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scalcub-my.sharepoint.com/personal/convenios_foscalcub_onmicrosoft_com/Documents/Documentos/VARIOS1/"/>
    </mc:Choice>
  </mc:AlternateContent>
  <xr:revisionPtr revIDLastSave="7276" documentId="13_ncr:1_{E55F7FC8-02A0-4B3F-9E6E-84A5D18BC78D}" xr6:coauthVersionLast="47" xr6:coauthVersionMax="47" xr10:uidLastSave="{FCC778EE-1D21-46FC-A36A-2349D9247941}"/>
  <bookViews>
    <workbookView xWindow="-120" yWindow="-120" windowWidth="24240" windowHeight="13020" xr2:uid="{A17D2598-6EA4-4B5D-B23F-5D21697CA8BD}"/>
  </bookViews>
  <sheets>
    <sheet name="Red de Urgencias" sheetId="3" r:id="rId1"/>
  </sheets>
  <externalReferences>
    <externalReference r:id="rId2"/>
  </externalReferences>
  <definedNames>
    <definedName name="_xlnm._FilterDatabase" localSheetId="0" hidden="1">'Red de Urgencias'!$A$2:$N$189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3" l="1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3" i="3"/>
</calcChain>
</file>

<file path=xl/sharedStrings.xml><?xml version="1.0" encoding="utf-8"?>
<sst xmlns="http://schemas.openxmlformats.org/spreadsheetml/2006/main" count="1554" uniqueCount="758">
  <si>
    <t>NIT</t>
  </si>
  <si>
    <t>DIRECCIÒN</t>
  </si>
  <si>
    <t>TELEFONO-CELULAR</t>
  </si>
  <si>
    <t>E-MAIL</t>
  </si>
  <si>
    <t>MUNICIPIO SEDE DE LA IPS</t>
  </si>
  <si>
    <t>NIVEL DE ATENCION (I-II-III-IV)</t>
  </si>
  <si>
    <t>SECTOR</t>
  </si>
  <si>
    <t>PUBL</t>
  </si>
  <si>
    <t>PRIV</t>
  </si>
  <si>
    <t>ESE BLANCA ALICIA HERNANDEZ</t>
  </si>
  <si>
    <t>ESE HOSPITAL INTEGRADO SAN BERNARDO</t>
  </si>
  <si>
    <t>UNIDAD CLINICA SAN NICOLAS LIMITADA</t>
  </si>
  <si>
    <t>ESE HOSPITAL SAN JUAN DE DIOS DE BETULIA</t>
  </si>
  <si>
    <t>EMPRESA SOCIAL DEL ESTADO HOSPITAL LOCAL DE BOLIVAR</t>
  </si>
  <si>
    <t>CLINICA SAN PABLO SA</t>
  </si>
  <si>
    <t>LOS COMUNEROS HOSPITAL UNIVERSITARIO DE BUCARAMANGA</t>
  </si>
  <si>
    <t>CLINICA DE URGENCIAS BUCARAMANGA S.A.S</t>
  </si>
  <si>
    <t>Empresa Social del Estado Cepita</t>
  </si>
  <si>
    <t>EMPRESA SOCIAL DEL ESTADO HOSPITAL SAN ANTONIO CERRITO</t>
  </si>
  <si>
    <t>E.S.E UCATA</t>
  </si>
  <si>
    <t>ESE HOSPITAL SAN ROQUE DE CHIMA</t>
  </si>
  <si>
    <t>ESE DIVINO NIÑO JESUS</t>
  </si>
  <si>
    <t>CLINICA SAN JOSE IPS LTDA</t>
  </si>
  <si>
    <t>ESE CENTRO DE SALUD SAN CAYETANO</t>
  </si>
  <si>
    <t>SANATORIO DE CONTRATACION EMPRESA SOCIAL DEL ESTADO</t>
  </si>
  <si>
    <t>Empresa Social del Estado Coromoro</t>
  </si>
  <si>
    <t>E.S.E. HOSPITAL EL CARMEN</t>
  </si>
  <si>
    <t>ESE CENTRO DE SALUD JUAN SOLERI</t>
  </si>
  <si>
    <t>E.S.E. HOSPITAL SANTO DOMINGO SAVIO</t>
  </si>
  <si>
    <t>E.S.E CENTRO DE SALUD ENCINO</t>
  </si>
  <si>
    <t>ESE HOSPITAL DE ENCISO</t>
  </si>
  <si>
    <t>EMPRESA SOCIAL DEL ESTADO SAN JOSE DE FLORIAN</t>
  </si>
  <si>
    <t>EMPRESA SOCIAL DEL ESTADO HOSPITAL SAN JUAN DE DIOS DE FLORIDABLANCA</t>
  </si>
  <si>
    <t>ESE HOSPITAL SAN JUAN DE DIOS DEL MUNICIPIO DE GALAN SANTANDER</t>
  </si>
  <si>
    <t>EMPRESA SOCIAL DEL ESTADO HOSPITAL SANTA ANA</t>
  </si>
  <si>
    <t>ESE HOSPITAL NUESTRA SEÑORA DE GUADALUPE</t>
  </si>
  <si>
    <t>EMPRESA SOCIAL DEL ESTADO HOSPITAL SAN MARTIN</t>
  </si>
  <si>
    <t>E.S.E NUESTRA SEÑORA DE LA PAZ</t>
  </si>
  <si>
    <t>E.S.E HOSPITAL INTEGRADO DE LANDAZURI</t>
  </si>
  <si>
    <t>ESE HOSPITAL SAN JUAN DE DIOS DE LEBRIJA</t>
  </si>
  <si>
    <t>ESE NUESTRA SEÑORA DE LAS NIEVES</t>
  </si>
  <si>
    <t>EMPRESA SOCIAL DEL ESTADO SEÑOR DE LA MISERICORDIA DE MACARAVITA</t>
  </si>
  <si>
    <t>EMPRESA SOCIAL DEL ESTADO HOSPITAL REGIONAL DE GARCIA ROVIRA</t>
  </si>
  <si>
    <t>ESE HOSPITAL SAN PEDRO CLAVER DE MOGOTES SANTANDER.</t>
  </si>
  <si>
    <t>ESE CENTRO DE SALUD NUESTRA SEÑORA DE LA ESPERANZA MOLAGAVITA</t>
  </si>
  <si>
    <t>Empresa Social del Estado de Ocamonte Santander</t>
  </si>
  <si>
    <t>ESE HOSPITAL SAN RAFAEL</t>
  </si>
  <si>
    <t>E.S.E. HOSPITAL LOCAL DE PIEDECUESTA</t>
  </si>
  <si>
    <t>CLINICA PIEDECUESTA S.A.</t>
  </si>
  <si>
    <t>E.S.E. HOSPITAL INTEGRADO SAN ANTONIO</t>
  </si>
  <si>
    <t>E.S.E EDMUNDO GERMAN ARIAS DUARTE</t>
  </si>
  <si>
    <t>EMPRESA SOCIAL DEL ESTADO SAN ANTONIO RIONEGRO SANTANDER</t>
  </si>
  <si>
    <t>E.S.E. HOSPITAL INTEGRADO SABANA DE TORRES</t>
  </si>
  <si>
    <t>E.S.E. HOSPITAL REGIONAL SAN GIL</t>
  </si>
  <si>
    <t>EMPRESA SOCIAL DEL ESTADO HOSPITAL INTEGRADO SAN JOAQUIN</t>
  </si>
  <si>
    <t>ESE HOSPITAL NUESTRA SEÑORA DE LOS REMEDIOS</t>
  </si>
  <si>
    <t>ESE CENTRO DE SALUD SANTA BARBARA</t>
  </si>
  <si>
    <t>E.S.E. CENTRO DE SALUD JAIME MICHEL</t>
  </si>
  <si>
    <t>ESE HOSPITAL INTEGRADO SAN ROQUE</t>
  </si>
  <si>
    <t>ESE HOSPITAL CAICEDO Y FLOREZ</t>
  </si>
  <si>
    <t>E.S.E CENTRO DE SALUD NUESTRA SEÑORA DEL CARMEN</t>
  </si>
  <si>
    <t>EMPRESA SOCIAL DEL ESTADO CENTRO DE SALUD CAMILO RUEDA</t>
  </si>
  <si>
    <t>CALLE 3 No 2-17</t>
  </si>
  <si>
    <t>(8) 7265661</t>
  </si>
  <si>
    <t>esealbaniasantander@gmail.com</t>
  </si>
  <si>
    <t>AVENIDA RAMAL</t>
  </si>
  <si>
    <t>ventanillaunica@juanpablo2-aratoca.gov.co</t>
  </si>
  <si>
    <t>CRA 9 # 15 54</t>
  </si>
  <si>
    <t>contactenos@esehospitalintegradosanbernardo-barbosa-santander.gov.co</t>
  </si>
  <si>
    <t>CRA 2 # 3 90</t>
  </si>
  <si>
    <t>administracion@esesanjuandedios-barichara-santander.gov.co</t>
  </si>
  <si>
    <t>CARRERA 17 No 57-119</t>
  </si>
  <si>
    <t>secgerencia@esehospitalrmm.gov.co</t>
  </si>
  <si>
    <t>CLL 47 No. 28-05</t>
  </si>
  <si>
    <t>(7) 6024545</t>
  </si>
  <si>
    <t>CLINICASANJOSE@CLINICASANJOSEBARRANCABERMEJA.COM</t>
  </si>
  <si>
    <t>CL 52 No 17-85</t>
  </si>
  <si>
    <t>gerencia@unidadclinicasannicolas.com</t>
  </si>
  <si>
    <t>CALLE 11 CARRERA 6 ESQUINA</t>
  </si>
  <si>
    <t>6259337 - 6259227</t>
  </si>
  <si>
    <t>hospitalbetulia@gmail.com</t>
  </si>
  <si>
    <t>CRA 3 N. 3-194</t>
  </si>
  <si>
    <t>756 90 19</t>
  </si>
  <si>
    <t>gerenciahbolivar@gmail.com</t>
  </si>
  <si>
    <t>CRA 38 # 48 76</t>
  </si>
  <si>
    <t>gerencia@clinicasanpablo.co</t>
  </si>
  <si>
    <t>CALLE 48 # 25 56</t>
  </si>
  <si>
    <t>gerencia@clinicasanluis.com.co</t>
  </si>
  <si>
    <t>Carrera 21 No. 12 -02</t>
  </si>
  <si>
    <t>calidadyauditoria@isabu.gov.co</t>
  </si>
  <si>
    <t>Carrera 9A Calle 12 N</t>
  </si>
  <si>
    <t>CALLE 45 No 7 - 04</t>
  </si>
  <si>
    <t>gerencia@hospitalsancamilo.gov.co</t>
  </si>
  <si>
    <t>CARRERA 33 # 28 - 126</t>
  </si>
  <si>
    <t>gerencia@hus.gov.co</t>
  </si>
  <si>
    <t>Calle 40 # 27A - 22</t>
  </si>
  <si>
    <t>planeacion@clinicachicamocha.com</t>
  </si>
  <si>
    <t>CALLE 50 # 23 88/94/100</t>
  </si>
  <si>
    <t>calidad@clinicaisnor.com</t>
  </si>
  <si>
    <t>CL 11# 27-48</t>
  </si>
  <si>
    <t>calidadserviclinicos@hotmail.com</t>
  </si>
  <si>
    <t>CARRERA 27 Nº 30-15</t>
  </si>
  <si>
    <t>6343536 Ext 1123</t>
  </si>
  <si>
    <t>rosalinda.jerez@loscomuneroshub.com</t>
  </si>
  <si>
    <t>coordinadornacionalcalidad@gmail.com</t>
  </si>
  <si>
    <t>CARRERA 33 Nº 53-27</t>
  </si>
  <si>
    <t>6436131 ext 134</t>
  </si>
  <si>
    <t>gerencia@cub.com.co</t>
  </si>
  <si>
    <t>abogado.junior2@foscal.com.co</t>
  </si>
  <si>
    <t>CASCO URBANO</t>
  </si>
  <si>
    <t>gerencia-hospitalsanantonio@hotmail.com</t>
  </si>
  <si>
    <t>CRA 4 # 1 05</t>
  </si>
  <si>
    <t>3118081792-3102415772</t>
  </si>
  <si>
    <t>hospitalbartolome@hotmail.com</t>
  </si>
  <si>
    <t>Calle 3 Nº 5 - 60</t>
  </si>
  <si>
    <t>gerencia@esecepita-santander.gov.co</t>
  </si>
  <si>
    <t>CALLE 6 N° 5 -30</t>
  </si>
  <si>
    <t>6602025 - 6602241</t>
  </si>
  <si>
    <t>ese.hospitalcerrito@hotmail.com</t>
  </si>
  <si>
    <t>CARRERA 11 N. 25-291</t>
  </si>
  <si>
    <t>eseluiscarlosgalancharala@yahoo.es</t>
  </si>
  <si>
    <t>CALLE 1 Nº 2-88</t>
  </si>
  <si>
    <t>gerenciaucata@gmail.com</t>
  </si>
  <si>
    <t>CL 6 No.3-66</t>
  </si>
  <si>
    <t>esehospitalchima@yahoo.es</t>
  </si>
  <si>
    <t>CL 3 No. 6 - 20</t>
  </si>
  <si>
    <t>cesal68179@yahoo.es</t>
  </si>
  <si>
    <t>KM 1 VIA PUERTO BERRIO</t>
  </si>
  <si>
    <t>esehospitalcimitarra@gmail.com</t>
  </si>
  <si>
    <t>CRA 6 # 4-37</t>
  </si>
  <si>
    <t>6261924- 3158028617</t>
  </si>
  <si>
    <t>clinicasanjoseips@gmail.com</t>
  </si>
  <si>
    <t>KR 2 No. 5 - 14/22</t>
  </si>
  <si>
    <t>hosrafa@yahoo.com.co</t>
  </si>
  <si>
    <t>CL 4 N 4 - 75</t>
  </si>
  <si>
    <t>(7) 7248743</t>
  </si>
  <si>
    <t>ipsconfines@hotmail.com</t>
  </si>
  <si>
    <t>Carrera 3 No. 2-72</t>
  </si>
  <si>
    <t>7171246 - 7171261</t>
  </si>
  <si>
    <t>calidad@sanatoriocontratacion.gov.co</t>
  </si>
  <si>
    <t>CL 3 CR 6</t>
  </si>
  <si>
    <t>hcoromoro@yahoo.es</t>
  </si>
  <si>
    <t>CALLE 7 No. 4-61</t>
  </si>
  <si>
    <t>3175106571 - 3175106573</t>
  </si>
  <si>
    <t>hospitalcuriti@hospitalsanroquecuriti.gov.co</t>
  </si>
  <si>
    <t>CARRERA 3 - N° 8-15</t>
  </si>
  <si>
    <t>admin@esehospitalelcarmen-santander.gov.co</t>
  </si>
  <si>
    <t>CALLE 6 No. 3 - 13</t>
  </si>
  <si>
    <t>gerenciajsoleri2016@gmail.com</t>
  </si>
  <si>
    <t>SECTOR ONCE DE MARZO</t>
  </si>
  <si>
    <t>esepenonsantander@hotmail.com</t>
  </si>
  <si>
    <t>Carrera 5 Nº 13-34</t>
  </si>
  <si>
    <t>3183437328 - 321220332</t>
  </si>
  <si>
    <t>gerencia@esesantodomingosavioelplayon.gov.co</t>
  </si>
  <si>
    <t>CRA 4 Nº5 -65</t>
  </si>
  <si>
    <t>3213722951 - 3213725301</t>
  </si>
  <si>
    <t>eseencino@gmail.com</t>
  </si>
  <si>
    <t>CRA 5 # 4-56</t>
  </si>
  <si>
    <t>esehospitaldeenciso@gmail.com</t>
  </si>
  <si>
    <t>CALLE 4 No. 3-06</t>
  </si>
  <si>
    <t>hospitalfloriansantander@hotmail.com</t>
  </si>
  <si>
    <t>KR 8 No 3-30</t>
  </si>
  <si>
    <t>subgerencia@hospiflorida.gov.co</t>
  </si>
  <si>
    <t>CALLE 7 # 4 01</t>
  </si>
  <si>
    <t>subcientifica@clinicaguane.gov.co</t>
  </si>
  <si>
    <t>Calle 155 A No. 23 - 09, Autopista a Floridablanca</t>
  </si>
  <si>
    <t>PBX 7008000</t>
  </si>
  <si>
    <t>CARRERA 9 Nº 6-53</t>
  </si>
  <si>
    <t>hospitalgalan@hotmail.com</t>
  </si>
  <si>
    <t>gerencia@esehospitalcaicedoyflorezsuaita.gov.co</t>
  </si>
  <si>
    <t>CALLE 33 No 25-36</t>
  </si>
  <si>
    <t>gerencia@clinicagiron.gov.co</t>
  </si>
  <si>
    <t>CALLE 6 Nº 6 - 07</t>
  </si>
  <si>
    <t>gerencia@hospitalsantaanaguaca.gov.co</t>
  </si>
  <si>
    <t>CARRERA 3 N. 1-26</t>
  </si>
  <si>
    <t>eseguadalupe@hotmail.com</t>
  </si>
  <si>
    <t>CALLE 2 No. 1 - 55</t>
  </si>
  <si>
    <t>esesancayetanoguapota@gmail.com</t>
  </si>
  <si>
    <t>CARREA3 N 2-60</t>
  </si>
  <si>
    <t>gerencia@esesanjosedeguavata.gov.co</t>
  </si>
  <si>
    <t>CL 3 No. 5-83</t>
  </si>
  <si>
    <t>esesanroqueg@gmail.com</t>
  </si>
  <si>
    <t>hospitalhmbsocorro@gmail.com</t>
  </si>
  <si>
    <t>gerenciapuente@hotmail.com</t>
  </si>
  <si>
    <t>CALLE 6 Nº 6-58</t>
  </si>
  <si>
    <t>HOSP_SANMARTIN@HOTMAIL.COM</t>
  </si>
  <si>
    <t>CL 3 # 2-08</t>
  </si>
  <si>
    <t>7518020 - 3202725326</t>
  </si>
  <si>
    <t>eselapaz@yahoo.com</t>
  </si>
  <si>
    <t>BARRIO PUEBLO NUEVO</t>
  </si>
  <si>
    <t>hospital@esehospital-landazuri-santander.gov.co</t>
  </si>
  <si>
    <t>KA 7 NO. 11-20</t>
  </si>
  <si>
    <t>eselebrija@yahoo.com</t>
  </si>
  <si>
    <t>CAL 3 No 3-99</t>
  </si>
  <si>
    <t>gerencia@eselasnieveslossantos-santander.gov.co</t>
  </si>
  <si>
    <t>CRA 3 N. 4-06</t>
  </si>
  <si>
    <t>esemacaravita2020@gmail.com</t>
  </si>
  <si>
    <t>KR 7a No 15-80</t>
  </si>
  <si>
    <t>0976607449-0976607475</t>
  </si>
  <si>
    <t>gerenciahrmalaga@gmail.com</t>
  </si>
  <si>
    <t>CARRERA 6 N 3-01</t>
  </si>
  <si>
    <t>hospitalmatanza05@yahoo.com</t>
  </si>
  <si>
    <t>CL. 6 No. 10-11</t>
  </si>
  <si>
    <t>gerencia.esehospitalsanpedrocl@gmail.com</t>
  </si>
  <si>
    <t>CARRERA 3 Nº. 1-31</t>
  </si>
  <si>
    <t>ESEMOLAGAVITA@HOTMAIL.COM</t>
  </si>
  <si>
    <t>KR 3 CON CL 1 ESQ</t>
  </si>
  <si>
    <t>ESEOCAMONTE@GMAIL.COM</t>
  </si>
  <si>
    <t>CARRERA 7 NRO 12-83</t>
  </si>
  <si>
    <t>gerencia@esehospitalsanrafaeloiba.gov.co</t>
  </si>
  <si>
    <t>CR 1 No. 1-51</t>
  </si>
  <si>
    <t>onzagahospitaladm@hotmail.com</t>
  </si>
  <si>
    <t>CL 5 # 3-07</t>
  </si>
  <si>
    <t>gerencia@ese-palmar-santander.gov.co</t>
  </si>
  <si>
    <t>CALLE 4# 2 51</t>
  </si>
  <si>
    <t>contactenos@ese-paramo-santander.gov.co</t>
  </si>
  <si>
    <t>CARRERA 5 No 5 /59</t>
  </si>
  <si>
    <t>gerencia@hlp.gov.co</t>
  </si>
  <si>
    <t>KR 10 6 61</t>
  </si>
  <si>
    <t>gerencia.piedecuesta@gmail.com</t>
  </si>
  <si>
    <t>CARRERA 6 # 8-61</t>
  </si>
  <si>
    <t>calle 8A N4-32</t>
  </si>
  <si>
    <t>puertoparraese@gmail.com</t>
  </si>
  <si>
    <t>CRA 3 N° 2 - 56</t>
  </si>
  <si>
    <t>6132732-6132171</t>
  </si>
  <si>
    <t>hospitalwilches@gmail.com</t>
  </si>
  <si>
    <t>CARRERA 15 NUMERO 13-14</t>
  </si>
  <si>
    <t>6188168-6188169</t>
  </si>
  <si>
    <t>hospitalrionegro@yahoo.es</t>
  </si>
  <si>
    <t>CALLE 14 9 -50</t>
  </si>
  <si>
    <t>(7) 6293347</t>
  </si>
  <si>
    <t>hospitalst@hotmail.com</t>
  </si>
  <si>
    <t>CR 4 No. 10-71</t>
  </si>
  <si>
    <t>contactenos@esehospitalsanjose-sanandres-santander.gov.co</t>
  </si>
  <si>
    <t>Carrera 5 Nº 9 - 102</t>
  </si>
  <si>
    <t>7249701 - 3502751889</t>
  </si>
  <si>
    <t>gerencia@hregionalsangil.gov.co</t>
  </si>
  <si>
    <t>Calle 12 No. 12 20</t>
  </si>
  <si>
    <t>santacruzlomasa@hotmail.com</t>
  </si>
  <si>
    <t>CRA 5 # 1 44</t>
  </si>
  <si>
    <t>hospital_sanjoaquin@hotmail.com</t>
  </si>
  <si>
    <t>CALLE 5 No. 5-08</t>
  </si>
  <si>
    <t>hospitalmiranda@gmail.com</t>
  </si>
  <si>
    <t>CALLE 4 Nº 2 -03</t>
  </si>
  <si>
    <t>3212044839/3124277243</t>
  </si>
  <si>
    <t>esecesami@hotmail.com</t>
  </si>
  <si>
    <t>CALLE 8 ENTRE CARRERAS 11 Y 12</t>
  </si>
  <si>
    <t>eseelcarmen-sanvicente@hotmail.com</t>
  </si>
  <si>
    <t>CARRERA 3 No. 4-98</t>
  </si>
  <si>
    <t>e.s.esantabarbara@hotmail.com</t>
  </si>
  <si>
    <t>CABECERA MUNICIPAL</t>
  </si>
  <si>
    <t>3103096564 - 3103096614</t>
  </si>
  <si>
    <t>esejaimemichel@hotmail.com</t>
  </si>
  <si>
    <t>CARRERA 2 Nº 4-20</t>
  </si>
  <si>
    <t>7261504 - 3125874372</t>
  </si>
  <si>
    <t>administracion-gerencia@esesimacota.gov.co</t>
  </si>
  <si>
    <t>CRA 16 No. 9-53</t>
  </si>
  <si>
    <t>SALIDA A VADORREAL</t>
  </si>
  <si>
    <t>7580013-256</t>
  </si>
  <si>
    <t>Cra 4 # 7-36</t>
  </si>
  <si>
    <t>HOSPITALSUCRE@HOTMAIL.COM</t>
  </si>
  <si>
    <t>CRA 4 Nª1-06</t>
  </si>
  <si>
    <t>sansebastiansurata@gmail.com</t>
  </si>
  <si>
    <t>CARRERA 3 Nº 6-35</t>
  </si>
  <si>
    <t>Gerencia@esehospitalsanisidrodetona.gov.co</t>
  </si>
  <si>
    <t>CALLE 3 Nº 2A - 17</t>
  </si>
  <si>
    <t>esevallesj@hotmail.com</t>
  </si>
  <si>
    <t>CL 15 No. 5-114</t>
  </si>
  <si>
    <t>gerencia@esehospitalvelez-santander.gov.co</t>
  </si>
  <si>
    <t>KM 1 VIA AL VOLCAN MUNICIPIO DE VETAS</t>
  </si>
  <si>
    <t>6297064 - 3134671352</t>
  </si>
  <si>
    <t>gerencia@esedelcarmen-vetas-santander.gov.co</t>
  </si>
  <si>
    <t>KR 14 N° 15 - 03</t>
  </si>
  <si>
    <t>3208865606 - 3168304338</t>
  </si>
  <si>
    <t>administracion@esecamilorueda-villanueva-santander-gov.co</t>
  </si>
  <si>
    <t>CARRERA 2 No.22- 30</t>
  </si>
  <si>
    <t>ALBANIA</t>
  </si>
  <si>
    <t>ARATOCA</t>
  </si>
  <si>
    <t>BARBOSA</t>
  </si>
  <si>
    <t>BARICHARA</t>
  </si>
  <si>
    <t>BARRANCABERMEJA</t>
  </si>
  <si>
    <t>BETULIA</t>
  </si>
  <si>
    <t>BOLÍVAR</t>
  </si>
  <si>
    <t>BUCARAMANGA</t>
  </si>
  <si>
    <t>CALIFORNIA</t>
  </si>
  <si>
    <t>CAPITANEJO</t>
  </si>
  <si>
    <t>CEPITÁ</t>
  </si>
  <si>
    <t>CERRITO</t>
  </si>
  <si>
    <t>CHARALÁ</t>
  </si>
  <si>
    <t>CHARTA</t>
  </si>
  <si>
    <t>CHIMA</t>
  </si>
  <si>
    <t>CHIPATÁ</t>
  </si>
  <si>
    <t>CIMITARRA</t>
  </si>
  <si>
    <t>CONCEPCIÓN</t>
  </si>
  <si>
    <t>CONFINES</t>
  </si>
  <si>
    <t>CONTRATACIÓN</t>
  </si>
  <si>
    <t>COROMORO</t>
  </si>
  <si>
    <t>CURITÍ</t>
  </si>
  <si>
    <t>EL CARMEN DE CHUCURÍ</t>
  </si>
  <si>
    <t>EL GUACAMAYO</t>
  </si>
  <si>
    <t>EL PEÑÓN</t>
  </si>
  <si>
    <t>EL PLAYÓN</t>
  </si>
  <si>
    <t>ENCINO</t>
  </si>
  <si>
    <t>ENCISO</t>
  </si>
  <si>
    <t>FLORIÁN</t>
  </si>
  <si>
    <t>FLORIDABLANCA</t>
  </si>
  <si>
    <t>GALÁN</t>
  </si>
  <si>
    <t>GIRÓN</t>
  </si>
  <si>
    <t>GUACA</t>
  </si>
  <si>
    <t>GUADALUPE</t>
  </si>
  <si>
    <t>GUAPOTÁ</t>
  </si>
  <si>
    <t>GUAVATÁ</t>
  </si>
  <si>
    <t>GÜEPSA</t>
  </si>
  <si>
    <t>LA BELLEZA</t>
  </si>
  <si>
    <t>LA PAZ</t>
  </si>
  <si>
    <t>LANDÁZURI</t>
  </si>
  <si>
    <t>LEBRÍJA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</si>
  <si>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</si>
  <si>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</si>
  <si>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</si>
  <si>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</si>
  <si>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</si>
  <si>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</si>
  <si>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</si>
  <si>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</si>
  <si>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</si>
  <si>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</si>
  <si>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PÁRAMO</t>
  </si>
  <si>
    <t>PIEDECUESTA</t>
  </si>
  <si>
    <t>PUENTE NACIONAL</t>
  </si>
  <si>
    <t>PUERTO PARRA</t>
  </si>
  <si>
    <t>PUERTO WILCHES</t>
  </si>
  <si>
    <t>RIONEGRO</t>
  </si>
  <si>
    <t>SABANA DE TORRES</t>
  </si>
  <si>
    <t>SAN ANDRÉS</t>
  </si>
  <si>
    <t>SAN GIL</t>
  </si>
  <si>
    <t>SAN JOAQUÍN</t>
  </si>
  <si>
    <t>SAN JOSÉ DE MIRANDA</t>
  </si>
  <si>
    <t>SAN MIGUEL</t>
  </si>
  <si>
    <t>SAN VICENTE DE CHUCURÍ</t>
  </si>
  <si>
    <t>SANTA BÁRBARA</t>
  </si>
  <si>
    <t>SANTA HELENA DEL OPÓN</t>
  </si>
  <si>
    <t>SIMACOTA</t>
  </si>
  <si>
    <t>SOCORRO</t>
  </si>
  <si>
    <t>SUAITA</t>
  </si>
  <si>
    <t>SUCRE</t>
  </si>
  <si>
    <t>SURATÁ</t>
  </si>
  <si>
    <t>TONA</t>
  </si>
  <si>
    <t>VALLE DE SAN JOSÉ</t>
  </si>
  <si>
    <t>VÉLEZ</t>
  </si>
  <si>
    <t>VETAS</t>
  </si>
  <si>
    <t>VILLANUEVA</t>
  </si>
  <si>
    <t>ZAPATOCA</t>
  </si>
  <si>
    <t>ESE HOSPITAL SAN JOSE</t>
  </si>
  <si>
    <t>COMPONENTE DE LA RED (PRINCIPAL-ALTERNA)</t>
  </si>
  <si>
    <t>Arauca</t>
  </si>
  <si>
    <t>ARAUCA</t>
  </si>
  <si>
    <t>ARAUQUITA</t>
  </si>
  <si>
    <t>CRAVO NORTE</t>
  </si>
  <si>
    <t>FORTUL</t>
  </si>
  <si>
    <t>PUERTO RONDÓN</t>
  </si>
  <si>
    <t>SARAVENA</t>
  </si>
  <si>
    <t>TAME</t>
  </si>
  <si>
    <t>Cesar</t>
  </si>
  <si>
    <t>AGUACHICA</t>
  </si>
  <si>
    <t>AGUSTÍN CODAZZI</t>
  </si>
  <si>
    <t>ASTREA</t>
  </si>
  <si>
    <t>BECERRIL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</si>
  <si>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</si>
  <si>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</si>
  <si>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</si>
  <si>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</si>
  <si>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</si>
  <si>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</si>
  <si>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</si>
  <si>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</si>
  <si>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</si>
  <si>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</si>
  <si>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MANAURE</t>
  </si>
  <si>
    <t>PAILITAS</t>
  </si>
  <si>
    <t>PELAYA</t>
  </si>
  <si>
    <t>PUEBLO BELLO</t>
  </si>
  <si>
    <t>RÍO DE ORO</t>
  </si>
  <si>
    <t>SAN ALBERTO</t>
  </si>
  <si>
    <t>SAN DIEGO</t>
  </si>
  <si>
    <t>SAN MARTÍN</t>
  </si>
  <si>
    <t>TAMALAMEQUE</t>
  </si>
  <si>
    <t>VALLEDUPAR</t>
  </si>
  <si>
    <t>Norte de Santander</t>
  </si>
  <si>
    <t>ABREGO</t>
  </si>
  <si>
    <t>ARBOLEDAS</t>
  </si>
  <si>
    <t>BOCHALEMA</t>
  </si>
  <si>
    <t>BUCARASICA</t>
  </si>
  <si>
    <t>CACHIRÁ</t>
  </si>
  <si>
    <t>CÁCOTA</t>
  </si>
  <si>
    <t>CHINÁCOTA</t>
  </si>
  <si>
    <t>CHITAGÁ</t>
  </si>
  <si>
    <t>CONVENCIÓN</t>
  </si>
  <si>
    <t>CÚCUTA</t>
  </si>
  <si>
    <t>CUCUTILLA</t>
  </si>
  <si>
    <t>DURANIA</t>
  </si>
  <si>
    <t>EL CARMEN</t>
  </si>
  <si>
    <t>EL TARRA</t>
  </si>
  <si>
    <t>EL ZULIA</t>
  </si>
  <si>
    <t>GRAMALOTE</t>
  </si>
  <si>
    <t>HACARÍ</t>
  </si>
  <si>
    <t>HERRÁN</t>
  </si>
  <si>
    <t>LA ESPERANZA</t>
  </si>
  <si>
    <t>LA PLAYA</t>
  </si>
  <si>
    <t>LABATECA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</si>
  <si>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</si>
  <si>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</si>
  <si>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</si>
  <si>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</si>
  <si>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</si>
  <si>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</si>
  <si>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</si>
  <si>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</si>
  <si>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</si>
  <si>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</si>
  <si>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 CAYETANO</t>
  </si>
  <si>
    <t>SANTIAGO</t>
  </si>
  <si>
    <t>SARDINATA</t>
  </si>
  <si>
    <t>SILOS</t>
  </si>
  <si>
    <t>TEORAMA</t>
  </si>
  <si>
    <t>TIBÚ</t>
  </si>
  <si>
    <t>TOLEDO</t>
  </si>
  <si>
    <t>VILLA CARO</t>
  </si>
  <si>
    <t>VILLA DEL ROSARIO</t>
  </si>
  <si>
    <t>CLINICA DE ESPECIALISTAS MARIA AUXILIADORA S.A.S.</t>
  </si>
  <si>
    <t>ESE HOSPITAL REGIONAL DE AGUACHICA JOSE DAVID PADILLA VILLAFAÑE</t>
  </si>
  <si>
    <t>MEDYDONT IPS</t>
  </si>
  <si>
    <t>HOSPITAL SAN JUAN BOSCO E.S.E</t>
  </si>
  <si>
    <t>HOSPITAL SAN ROQUE ESE</t>
  </si>
  <si>
    <t>HOSPITAL SAN JOSE ESE</t>
  </si>
  <si>
    <t>EMPRESA SOCIAL DEL ESTADO HOSPITAL EL SOCORRO</t>
  </si>
  <si>
    <t>HOSPITAL LOCAL ALVARO RAMIREZ GONZALEZ E.S.E</t>
  </si>
  <si>
    <t>ESE HOSPITAL TAMALAMEQUE</t>
  </si>
  <si>
    <t>CLINICA ERASMO LTDA</t>
  </si>
  <si>
    <t>INSTITUTO CARDIOVASCULAR DEL CESAR S.A</t>
  </si>
  <si>
    <t>E.S.E. HOSPITAL MENTAL RUDESINDO SOTO</t>
  </si>
  <si>
    <t>ESE HOSPITAL JUAN LUIS LONDOÑO</t>
  </si>
  <si>
    <t>E.S.E JOAQUIN EMIRO ESCOBAR</t>
  </si>
  <si>
    <t>CALLE 15 CRA 16 ESQUINA</t>
  </si>
  <si>
    <t>contactenos@hospitalsanvicente.gov.co</t>
  </si>
  <si>
    <t>Calle 3 No 4-78</t>
  </si>
  <si>
    <t>7-8836452</t>
  </si>
  <si>
    <t>hospitalarauquita@esemorenoyclavijo.gov.co</t>
  </si>
  <si>
    <t>CRA 6 No 3-62</t>
  </si>
  <si>
    <t>7-8889105</t>
  </si>
  <si>
    <t>hospitalcravo@esemorenoyclavijo.gov.co</t>
  </si>
  <si>
    <t>CL 7 Nº 15-90</t>
  </si>
  <si>
    <t>7-8899031-3134759388</t>
  </si>
  <si>
    <t>hospitalfortul@esemorenoyclavijo.gov.co</t>
  </si>
  <si>
    <t>CRA 4 No 3-84 VIA AEROPUERTO</t>
  </si>
  <si>
    <t>7-8897224</t>
  </si>
  <si>
    <t>hospitalrondon@esemorenoyclavijo.gov.co</t>
  </si>
  <si>
    <t>CALLE 30 # 19A-82</t>
  </si>
  <si>
    <t>correspondencia@hospitaldelsarare.gov.co</t>
  </si>
  <si>
    <t>CALLE 15 #33-78</t>
  </si>
  <si>
    <t>7-8887049</t>
  </si>
  <si>
    <t>hospitaltame@esemorenoyclavijo.gov.co</t>
  </si>
  <si>
    <t>CALLE 5 No 32-07</t>
  </si>
  <si>
    <t>calidadcema@gmail.com</t>
  </si>
  <si>
    <t>CL 5 NUMERO 30A-56</t>
  </si>
  <si>
    <t>5654854 - 5658522</t>
  </si>
  <si>
    <t>gerencia@hospitalregionaldeaguachica.gov.co</t>
  </si>
  <si>
    <t>CALLE 14 Nº 13-05</t>
  </si>
  <si>
    <t>5765156-3166930037</t>
  </si>
  <si>
    <t>sermultisaludsecretaria2@hotmail.com</t>
  </si>
  <si>
    <t>CL 14 No. 8-67</t>
  </si>
  <si>
    <t>5765101 - 5765030</t>
  </si>
  <si>
    <t>auditorcalidad.hac@gmail.com</t>
  </si>
  <si>
    <t>CALLE 13 No 2-71</t>
  </si>
  <si>
    <t>5260041-5260414</t>
  </si>
  <si>
    <t>hospitalsanmartin_ips@hotmail.com</t>
  </si>
  <si>
    <t>CRA 1 No 1A-10</t>
  </si>
  <si>
    <t>auditoria.esehsjb@gmail.com</t>
  </si>
  <si>
    <t>CL 10 N° 9-78</t>
  </si>
  <si>
    <t>carteramedydont@hotmail.com</t>
  </si>
  <si>
    <t>CALLE 20 No. 20-60</t>
  </si>
  <si>
    <t>HOSANBOSCO@HOTMAIL.COM</t>
  </si>
  <si>
    <t>CALLE 18 NRO. 16 - 09</t>
  </si>
  <si>
    <t>5779780 -3003499513</t>
  </si>
  <si>
    <t>calidad@clinicasinaisvitais.com</t>
  </si>
  <si>
    <t>CRA 8 N8-83</t>
  </si>
  <si>
    <t>cealsume@gmail.com</t>
  </si>
  <si>
    <t>CALLE 7 CON CARRERA 7 ESQUINA CALLE BOLIVAR</t>
  </si>
  <si>
    <t>3135330257 - 3135347840</t>
  </si>
  <si>
    <t>gerencia@hospitalsanandreschiriguana.gov.co</t>
  </si>
  <si>
    <t>CALLE 9A CARRERA 17 DE ESQUINA</t>
  </si>
  <si>
    <t>hospitalcristianmoreno@outlook.com</t>
  </si>
  <si>
    <t>CARRERA 21 N° 16-73</t>
  </si>
  <si>
    <t>gerencia@hosanroque.gov.co</t>
  </si>
  <si>
    <t>Calle 8 Nº 20 - 50</t>
  </si>
  <si>
    <t>gerenciapalmasalud@hotmail.com</t>
  </si>
  <si>
    <t>CR 6 # 3 - 60</t>
  </si>
  <si>
    <t>esehhqb@esehhqb-elpaso-cesar.gov.co</t>
  </si>
  <si>
    <t>CRA 12 No 8-44</t>
  </si>
  <si>
    <t>contactenos@hospitalgamarra-cesar.gov.co</t>
  </si>
  <si>
    <t>BARRIO PALOMAR</t>
  </si>
  <si>
    <t>3175182081 - 3178538146</t>
  </si>
  <si>
    <t>hosanjuan@yahoo.es</t>
  </si>
  <si>
    <t>CRA 9 No. 2-60</t>
  </si>
  <si>
    <t>5683072- 3187346409</t>
  </si>
  <si>
    <t>hosanjose2@hotmail.com</t>
  </si>
  <si>
    <t>CRA 3A N°7-39</t>
  </si>
  <si>
    <t>MEDYDONT.IPS@HOTMAIL.COM</t>
  </si>
  <si>
    <t>CRA 1E No 6-30</t>
  </si>
  <si>
    <t>hosjagua.calidad@gmail.com</t>
  </si>
  <si>
    <t>CALLE 6 No. 6-15</t>
  </si>
  <si>
    <t>hmzramirez94@hotmail.com</t>
  </si>
  <si>
    <t>CALLE3 # 5 - 19</t>
  </si>
  <si>
    <t>CARRERA 6 No. 2F - 12</t>
  </si>
  <si>
    <t>hospitalmanaure@hjasocarras.gov.co</t>
  </si>
  <si>
    <t>CL 7B No. 5 - 123</t>
  </si>
  <si>
    <t>gerenciapialitas@yahoo.es</t>
  </si>
  <si>
    <t>CALLE 7A No. 10 -75</t>
  </si>
  <si>
    <t>hfcesegerencia@hotmail.com</t>
  </si>
  <si>
    <t>CALLE 10 No. 9 - 45</t>
  </si>
  <si>
    <t>HOSPBELLO@HOTMAIL.COM</t>
  </si>
  <si>
    <t>AVENIDA ARAUJO COTES Nº 3-24</t>
  </si>
  <si>
    <t>hosprio@hotmail.com</t>
  </si>
  <si>
    <t>CL 2 6B-40</t>
  </si>
  <si>
    <t>hospitallazaro@yahoo.com</t>
  </si>
  <si>
    <t>CL 4 No. 2-36 barrio chico</t>
  </si>
  <si>
    <t>gerenciahospitalelsocorro@gmail.com</t>
  </si>
  <si>
    <t>CRA 9 # 20 - 01</t>
  </si>
  <si>
    <t>hargese@yahoo.es</t>
  </si>
  <si>
    <t>CALLE 5 ENTRE CARRERAS 7 Y 8</t>
  </si>
  <si>
    <t>hospitaltamalamequeese@hotmail.com</t>
  </si>
  <si>
    <t>CARRERA 19 NÚMERO 14-47</t>
  </si>
  <si>
    <t>PBX.5803535</t>
  </si>
  <si>
    <t>presidencia@clinicalauradaniela.com</t>
  </si>
  <si>
    <t>Carrera 18D N° 22-33</t>
  </si>
  <si>
    <t>CRA 19 No 4C-72</t>
  </si>
  <si>
    <t>clinicaerasmo@hotmail.com</t>
  </si>
  <si>
    <t>CALLE 16 C Nº 17-141</t>
  </si>
  <si>
    <t>095- 5712339</t>
  </si>
  <si>
    <t>contacto@hrplopez.gov.co</t>
  </si>
  <si>
    <t>CALLE 16No 15-15</t>
  </si>
  <si>
    <t>5748550-5748570</t>
  </si>
  <si>
    <t>elizabetharce@clinicavalledupar.com.co</t>
  </si>
  <si>
    <t>Calle 14 N° 17 -47</t>
  </si>
  <si>
    <t>habilitacion@clinicamedicos.com</t>
  </si>
  <si>
    <t>CALLE 16B No.11-33</t>
  </si>
  <si>
    <t>CARRERA 16 N°16A-42</t>
  </si>
  <si>
    <t>calidad@icvc.co</t>
  </si>
  <si>
    <t>CALLE 16 # 17 - 261</t>
  </si>
  <si>
    <t>INGCLINICARENAS@GMAIL.COM</t>
  </si>
  <si>
    <t>CALLE 20 BARRIO SANTA BARBARA</t>
  </si>
  <si>
    <t>5642153-5642156</t>
  </si>
  <si>
    <t>ventanillaunica@esehrno.gov.co</t>
  </si>
  <si>
    <t>CALLE 1 #1-07</t>
  </si>
  <si>
    <t>secretariageneral@esecentro.com.co</t>
  </si>
  <si>
    <t>CRA 3 #2-20</t>
  </si>
  <si>
    <t>surorientalipsbochalema@gmail.com</t>
  </si>
  <si>
    <t>AL LADO DEL PARQUE</t>
  </si>
  <si>
    <t>secretaria_gerencia@eseregionalnorte.gov.co</t>
  </si>
  <si>
    <t>CACHIRA</t>
  </si>
  <si>
    <t>095 5687006 3118039584</t>
  </si>
  <si>
    <t>esehospitalregionaloccidente@gmail.com</t>
  </si>
  <si>
    <t>Carrera 2 No. 3-106</t>
  </si>
  <si>
    <t>cscacota@gmail.com</t>
  </si>
  <si>
    <t>CRA 3 CALLE 10 ESQUINA EL DIQUE</t>
  </si>
  <si>
    <t>ipschinacota1@gmail.com</t>
  </si>
  <si>
    <t>Carrera 8 No. 5-38</t>
  </si>
  <si>
    <t>Cschitaga@gmail.con</t>
  </si>
  <si>
    <t>BARRIO SAGOC</t>
  </si>
  <si>
    <t>AV. 11E #5A - 71 GUAIMARAL</t>
  </si>
  <si>
    <t>info@herasmomeoz.gov.co</t>
  </si>
  <si>
    <t>CALLE 17 AVENIDAS 19A-19B</t>
  </si>
  <si>
    <t>hmrs.planeacion@gmail.com</t>
  </si>
  <si>
    <t>AVENIDA 11E # 8 - 41</t>
  </si>
  <si>
    <t>57 7 5828384</t>
  </si>
  <si>
    <t>gerencia@clinicasantaanasa.com</t>
  </si>
  <si>
    <t>cmqcucuta@cmqcucuta.com</t>
  </si>
  <si>
    <t>CALLE 6N 11E - 123 BARRIO SANTA LUCIA</t>
  </si>
  <si>
    <t>Carrera 5 No. 5-38</t>
  </si>
  <si>
    <t>cscucutilla3@gmail.com</t>
  </si>
  <si>
    <t>AV. 4 CALLE 7 ESQUINA</t>
  </si>
  <si>
    <t>surorientaldurania@gmail.com</t>
  </si>
  <si>
    <t>VIA GUAMILITO</t>
  </si>
  <si>
    <t>Kdx k8 - 080</t>
  </si>
  <si>
    <t>556847-5663240</t>
  </si>
  <si>
    <t>CALLE 6 ENTRADA PRINCIPAL EL Zulia</t>
  </si>
  <si>
    <t>5789261-3203063930</t>
  </si>
  <si>
    <t>info@esehjll.gov.co</t>
  </si>
  <si>
    <t>KDX HOSPITAL SAN VICENTE DE PAUL (PLANTA) VDA</t>
  </si>
  <si>
    <t>HACARI</t>
  </si>
  <si>
    <t>gerencia@heqc.gov.co</t>
  </si>
  <si>
    <t>CRA 3 # 4- 86 PABLO SEXTO</t>
  </si>
  <si>
    <t>esejoaquinemiroherran@hotmail.com</t>
  </si>
  <si>
    <t>Cra. 1a. No. 1-67</t>
  </si>
  <si>
    <t>5655064-3118037040</t>
  </si>
  <si>
    <t>CALLE 2 No 6-13</t>
  </si>
  <si>
    <t>gerenciageneral@hicy.gov.co</t>
  </si>
  <si>
    <t>CALLE 4 #4-62</t>
  </si>
  <si>
    <t>Ipslabateca1@gmail.com</t>
  </si>
  <si>
    <t>KM 8 AVENIDA 9 #7A-40 DANIEL JORDAN</t>
  </si>
  <si>
    <t>asistente.gerencia@hospitaldelospatios.gov.co</t>
  </si>
  <si>
    <t>AV 10 # 25-02</t>
  </si>
  <si>
    <t>5808081 - 5807075</t>
  </si>
  <si>
    <t>lasamaritana1984@hotmail.com</t>
  </si>
  <si>
    <t>CARRERA 5 2-33</t>
  </si>
  <si>
    <t>Carrera 3 No. 4-46</t>
  </si>
  <si>
    <t>sivigilamutiscua1@gmail.com</t>
  </si>
  <si>
    <t>CALLE 7 #29-144</t>
  </si>
  <si>
    <t>CARRERA 14 No. 11-80</t>
  </si>
  <si>
    <t>cnstsas@hotmail.com</t>
  </si>
  <si>
    <t>CARRERA 9 NO. 5-01</t>
  </si>
  <si>
    <t>calidad@hsdp.gov.co</t>
  </si>
  <si>
    <t>calle 5 Carrera 3</t>
  </si>
  <si>
    <t>Sivigilapamplonita@gmail.com</t>
  </si>
  <si>
    <t>CARRERA 3# 3 - 171</t>
  </si>
  <si>
    <t>CL 3 #8-47</t>
  </si>
  <si>
    <t>Ipsragonvalia1@gmail.com</t>
  </si>
  <si>
    <t>VIA CUCUTA</t>
  </si>
  <si>
    <t>CALLE 5 AVENIDA 3</t>
  </si>
  <si>
    <t>CENTRO</t>
  </si>
  <si>
    <t>CARRERA 4 4-45</t>
  </si>
  <si>
    <t>5665202-5665282-5665559</t>
  </si>
  <si>
    <t>Carrera 4 No. 3-63</t>
  </si>
  <si>
    <t>Siloscs2019@gmail.com</t>
  </si>
  <si>
    <t>PUESTO DE SALUD SAN PABLO</t>
  </si>
  <si>
    <t>CARRERA 4ta # 5-30 BARRIO EL CARMEN</t>
  </si>
  <si>
    <t>5663847- 5663240</t>
  </si>
  <si>
    <t>CRA 5</t>
  </si>
  <si>
    <t>Ipstoledo1@gmail.com</t>
  </si>
  <si>
    <t>CALLE 2 #1-48</t>
  </si>
  <si>
    <t>CALLE 5 # 7-49</t>
  </si>
  <si>
    <t>5700836-5701827</t>
  </si>
  <si>
    <t>esejorgecristosahium@gmail.com</t>
  </si>
  <si>
    <t xml:space="preserve"> </t>
  </si>
  <si>
    <t>X</t>
  </si>
  <si>
    <t>NOMBRE DE LA SEDE CONTRATADA</t>
  </si>
  <si>
    <t>CÓDIGO DE HABILITACIÓN</t>
  </si>
  <si>
    <t>Santander</t>
  </si>
  <si>
    <t>ATENCION INMEDIATA</t>
  </si>
  <si>
    <t>RED DE URGENCIAS</t>
  </si>
  <si>
    <t>AMBULANCIA</t>
  </si>
  <si>
    <t>HOSPITAL SAN VICENTE ESE</t>
  </si>
  <si>
    <t>HOSPITAL DEL SARARE ESE</t>
  </si>
  <si>
    <t>HOSPITAL SAN LORENZO</t>
  </si>
  <si>
    <t>HOSPITAL SAN JOSE DE CRAVO NORTE</t>
  </si>
  <si>
    <t>HOSPITAL SAN FRANCISCO DE FORTUL</t>
  </si>
  <si>
    <t>HOSPITAL SAN JUAN DE DIOS DE RONDON</t>
  </si>
  <si>
    <t>HOSPITAL SAN ANTONIO DE TAME</t>
  </si>
  <si>
    <t>CLINICA INTEGRAL DE EMERGENCIAS LAURA DANIELA S.A</t>
  </si>
  <si>
    <t>CLINCA SANTA ISABEL L.D.</t>
  </si>
  <si>
    <t>HOSPITAL ROSARIO PUMAREJO DE LOPEZ</t>
  </si>
  <si>
    <t>CLINICA VALLEDUPAR</t>
  </si>
  <si>
    <t>CLINICA MEDICOS SA</t>
  </si>
  <si>
    <t>CLÍNICA MÉDICOS SEDE ALTA COMPLEJIDAD DEL CARIBE</t>
  </si>
  <si>
    <t>CLINICA CODAZZI</t>
  </si>
  <si>
    <t>ING CLINICA ARENAS</t>
  </si>
  <si>
    <t>HOSPITAL AGUSTIN CODAZZI E.S.E.</t>
  </si>
  <si>
    <t>HOSPITAL SAN MARTIN</t>
  </si>
  <si>
    <t>ESE SAN JOSE</t>
  </si>
  <si>
    <t>CLINICA REGIONAL DE ESPECIALISTAS SINAIS VITAIS SAS</t>
  </si>
  <si>
    <t>HOSPITAL INMACULADA CONCEPCION DE CHIMIHCAGUA</t>
  </si>
  <si>
    <t>Hospital Regional San andres ESE</t>
  </si>
  <si>
    <t>HOSPITAL CRISTIAN MORENO PALLARES</t>
  </si>
  <si>
    <t>PALMA SALUD IPS LTDA</t>
  </si>
  <si>
    <t>E.S.E HOSPITAL HERNANDO QUINTERO BLANCO</t>
  </si>
  <si>
    <t>HOSPITAL OLAYA HERRERA</t>
  </si>
  <si>
    <t>HOSPITAL SAN JUAN CRISOSTOMO</t>
  </si>
  <si>
    <t>HOSPITAL JORGE ISAAC RINCON TORRES</t>
  </si>
  <si>
    <t>HOSPITAL JOSE ANTONIO SOCARRAS</t>
  </si>
  <si>
    <t>HOSPITAL HELI MORENO BLANCO E.S.E</t>
  </si>
  <si>
    <t>HOSPITAL FRANCISCO CANOSSA</t>
  </si>
  <si>
    <t>HOSPITAL CAMILO VILLAZÓN PUMAREJO</t>
  </si>
  <si>
    <t>E.S.E HOSPITAL LOCAL DE RIO DE ORO</t>
  </si>
  <si>
    <t>HOSPITAL MARINO ZULETA RAMIREZ E.S.E.</t>
  </si>
  <si>
    <t>CENTRO DE ATENCION MATERNO INFANTIL SAN JOSE DE ORIENTE</t>
  </si>
  <si>
    <t>HOSPITAL LOCAL LAZARO ALFONSO HERNANDEZ LARA</t>
  </si>
  <si>
    <t>E.S.E HOSPITAL UNIVERSITARIO ERASMO MEOZ</t>
  </si>
  <si>
    <t>CLÍNICA SANTA ANA S.A.</t>
  </si>
  <si>
    <t>CLINICA MEDICO QUIRURGICA S.A. SEDE 1</t>
  </si>
  <si>
    <t>E.S.E HOSPITAL REGIONAL NOROCCIDENTAL ABREGO</t>
  </si>
  <si>
    <t>IPS CONVENCIÓN</t>
  </si>
  <si>
    <t>IPS EL CARMEN</t>
  </si>
  <si>
    <t>IPS SAN PABLO</t>
  </si>
  <si>
    <t>E.SE HOSPITAL MIGUEL DURAN DURAN- CACHIRA</t>
  </si>
  <si>
    <t>IPS CENTRO DE SALUD LA ESPERANZA</t>
  </si>
  <si>
    <t>CENTRO DE SALUD BOCHALEMA</t>
  </si>
  <si>
    <t>E. S. E. HOSPITAL REGIONAL SUR ORIENTAL- CHINACOTA</t>
  </si>
  <si>
    <t>I.P.S. DURANIA</t>
  </si>
  <si>
    <t>CENTRO DE SALUD LABATECA</t>
  </si>
  <si>
    <t>CENTRO DE SALUD RAGONVALIA</t>
  </si>
  <si>
    <t>I.P.S. TOLEDO</t>
  </si>
  <si>
    <t>HOSPITAL SAN JUAN DE DIOS</t>
  </si>
  <si>
    <t>HOSPITAL SAN VICENTE DE PAUL</t>
  </si>
  <si>
    <t>CENTRO DE SALUD LOURDES</t>
  </si>
  <si>
    <t>HOSPITAL NUESTRA SEÑORA DE BELEN</t>
  </si>
  <si>
    <t>CENTRO DE SALUD DE SAN CAYETANO</t>
  </si>
  <si>
    <t>CENTRO DE SALUD DE SANTIAGO</t>
  </si>
  <si>
    <t>CENTRO DE SALUD VILLA CARO</t>
  </si>
  <si>
    <t>EMPRESA SOCIAL DEL ESTADO DE PRIMER NIVEL DE ATENCIÒN HOSPITAL ISABEL CELIS YAÑEZ</t>
  </si>
  <si>
    <t>ESE HOSPITAL LOCAL MUNICIPIO DE LOS PATIOS</t>
  </si>
  <si>
    <t>CENTRO MEDICO LA SAMARITANA LTDA</t>
  </si>
  <si>
    <t>CENTRO DESALUD DE HACARI</t>
  </si>
  <si>
    <t>EMPRESA SOCIAL DEL ESTADO HOSPITAL EMIRO QUINTERO CAÑIZARES</t>
  </si>
  <si>
    <t>CENTRO DE SALUD SAN CALIXTO</t>
  </si>
  <si>
    <t>CENTRO DE SALUD DE TEORAMA</t>
  </si>
  <si>
    <t>CLINICA Y DROGUERIA NUESTRA SEÑORA DE TORCOROMA SEDE 1</t>
  </si>
  <si>
    <t>CENTRO DE SALUD DE CACOTA</t>
  </si>
  <si>
    <t>CENTRO DE SALUD DE CHITAGA</t>
  </si>
  <si>
    <t>CENTRO DE SALUD DIVINO NIÑO DE CUCUTILLA</t>
  </si>
  <si>
    <t>CENTRO DE SALUD DE MUTISCUA</t>
  </si>
  <si>
    <t>HOSPITAL SAN JUAN DE DIOS DE PAMPLONA</t>
  </si>
  <si>
    <t>CENTRO DE SALUD DE PAMPLONITA</t>
  </si>
  <si>
    <t>CENTRO DE SALUD DE SILOS</t>
  </si>
  <si>
    <t>CENTRO DE SALUD BUCARASICA</t>
  </si>
  <si>
    <t>CENTRO DE SALUD EL TARRA</t>
  </si>
  <si>
    <t>CENTRO DE SALUD PUERTO SANTANDER</t>
  </si>
  <si>
    <t>IPS HOSPITAL SAN MARTIN</t>
  </si>
  <si>
    <t>IPS HOSPITAL SAN JOSE DE TIBU</t>
  </si>
  <si>
    <t>E.S.E.HOSPITAL LOCAL VILLA DEL ROSARIO</t>
  </si>
  <si>
    <t>CLINICA MATERNO INFANTIL SAN LUIS SA</t>
  </si>
  <si>
    <t>HOSPITAL LOCAL DEL NORTE</t>
  </si>
  <si>
    <t>UNIDAD MATERNO INFANTIL SANTA TERESITA</t>
  </si>
  <si>
    <t>ESE HOSPITAL PSIQUIÁTRICO SAN CAMILO</t>
  </si>
  <si>
    <t>HOSPITAL UNIVERSITARIO DE SANTANDER</t>
  </si>
  <si>
    <t>CLINICA CHICAMOCHA SA</t>
  </si>
  <si>
    <t>INSTITUTO DEL SISTEMA NERVIOSO DEL ORIENTE</t>
  </si>
  <si>
    <t>SERVICLINICOS DROMEDICA S.A.</t>
  </si>
  <si>
    <t>E.S.E HOSPITAL JUAN PABLO II ARATOCA</t>
  </si>
  <si>
    <t>ESE HOSPITAL SAN JUAN DE DIOS DE BARICHARA</t>
  </si>
  <si>
    <t>EMPRESA SOCIAL DEL ESTADO HOSPITAL REGONAL DEL MAGDALENA MEDIO</t>
  </si>
  <si>
    <t>CLINICA SAN JOSE S.A.S</t>
  </si>
  <si>
    <t>IPS CENTRO DE SALUD SAN ANTONIO</t>
  </si>
  <si>
    <t>ESE HOSPITAL SAN BARTOLOME DE CAPITANEJO</t>
  </si>
  <si>
    <t>ESE HOSPITAL LUIS CARLOS GALAN SARMIENTO DE CHARALA</t>
  </si>
  <si>
    <t>ESE HOSPITAL INTEGRADO SAN JUAN DE CIMITARRA</t>
  </si>
  <si>
    <t>EMPRESA SOCIAL DEL ESTADO HOSPITAL SAN RAFAEL DE CONCEPCION</t>
  </si>
  <si>
    <t>E.S.E. HOSPITAL EL CARMEN SEDE SAN VICENTE DE CHUCURI</t>
  </si>
  <si>
    <t>ESE CENTRO DE SALUD EL PEÑON</t>
  </si>
  <si>
    <t>ESE CLINICA GUANE</t>
  </si>
  <si>
    <t>FUNDACION OFTALMOLOGICA DE SDER FOSCAL</t>
  </si>
  <si>
    <t>Clínica Girón ESE</t>
  </si>
  <si>
    <t>ESE SAN CAYETANO GUAPOTA</t>
  </si>
  <si>
    <t>ESE SAN JOSE DE GUAVATÀ</t>
  </si>
  <si>
    <t>E.S.E CENTRO DE SALUD SAN ROQUE</t>
  </si>
  <si>
    <t>HOSPITAL SAN RAFAEL DE MATANZA</t>
  </si>
  <si>
    <t>ESE HOSPITAL INTEGRADO SAN VICENTE DE PAUL</t>
  </si>
  <si>
    <t>INSTITUTO DE SALUD PALMAR INSAPAL</t>
  </si>
  <si>
    <t>ESE CENTRO DE SALUD MUNICIPIO DE PARAMO</t>
  </si>
  <si>
    <t>ESE Centro de Salud Puerto Parra</t>
  </si>
  <si>
    <t>Clinica Santa Cruz de la Loma S.A.</t>
  </si>
  <si>
    <t>ESE CENRO DE SALUD SAN MIGUEL</t>
  </si>
  <si>
    <t>HOSPITAL REGIONAL MANUELA BELTRAN SOCORRO</t>
  </si>
  <si>
    <t>ESE CENTRO DE SALUD SUCRE</t>
  </si>
  <si>
    <t>ESE HOSPITAL SAN SEBASTIAN DE SURATA</t>
  </si>
  <si>
    <t>ESE SAN ISIDRO DEL MUNICIPIO DE TONA</t>
  </si>
  <si>
    <t>ESE HOSPITAL REGIONAL DE VELEZ</t>
  </si>
  <si>
    <t>IPS GESTIONARBIENESTAR HOSPITAL ZAPATOCA</t>
  </si>
  <si>
    <t>DEPARTAMENTO SEDE DE LA 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</si>
</sst>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6A3A8"/>
        <bgColor indexed="64"/>
      </patternFill>
    </fill>
    <fill>
      <patternFill patternType="solid">
        <fgColor rgb="FF36A3A8"/>
        <bgColor rgb="FFC6D9F0"/>
      </patternFill>
    </fill>
    <fill>
      <patternFill patternType="solid">
        <fgColor rgb="FF36A3A8"/>
        <bgColor rgb="FFFFFF00"/>
      </patternFill>
    </fill>
  </fills>
  <borders count="2">
    <border>
      <left/>
      <right/>
      <top/>
      <bottom/>
      <diagonal/>
    </border>
    <border>
      <left style="thin">
        <color rgb="FF36A3A8"/>
      </left>
      <right style="thin">
        <color rgb="FF36A3A8"/>
      </right>
      <top style="thin">
        <color rgb="FF36A3A8"/>
      </top>
      <bottom style="thin">
        <color rgb="FF36A3A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textRotation="91" wrapText="1"/>
    </xf>
    <xf numFmtId="0" fontId="5" fillId="2" borderId="1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 applyProtection="1">
      <alignment horizontal="center" vertical="center" wrapText="1"/>
      <protection locked="0"/>
    </xf>
    <xf numFmtId="0" fontId="5" fillId="4" borderId="1" xfId="2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</cellXfs>
  <cellStyles count="3">
    <cellStyle name="Normal" xfId="0" builtinId="0"/>
    <cellStyle name="Normal 4 2" xfId="2" xr:uid="{0ACA258B-B8CD-496B-9BA2-1A752FEED4BE}"/>
    <cellStyle name="Normal 5" xfId="1" xr:uid="{CE05277F-BC6D-4A8D-BF89-1DF3EF033DC5}"/>
  </cellStyles>
  <dxfs count="0"/>
  <tableStyles count="0" defaultTableStyle="TableStyleMedium2" defaultPivotStyle="PivotStyleLight16"/>
  <colors>
    <mruColors>
      <color rgb="FF36A3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%20RED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ontratos Prestador"/>
      <sheetName val="Prestador_sedes"/>
      <sheetName val="PRESTADOR-RED PRINCIPAL REGION"/>
      <sheetName val="SUMINISTRO MEDICAMENTOS REGION"/>
      <sheetName val="SEDES EXCLUSIVAS"/>
      <sheetName val="RED FUERA DE LA REGION"/>
      <sheetName val="OTROS PRESTADORES"/>
      <sheetName val="BASE HOSVITAL"/>
      <sheetName val="RESUMEN"/>
      <sheetName val="CONSOLIDADO"/>
      <sheetName val="BASE DE DATOS"/>
      <sheetName val="Hoja1"/>
    </sheetNames>
    <sheetDataSet>
      <sheetData sheetId="0"/>
      <sheetData sheetId="1"/>
      <sheetData sheetId="2">
        <row r="2">
          <cell r="F2" t="str">
            <v>codigo de habilitacion sede</v>
          </cell>
          <cell r="G2" t="str">
            <v>nits_nit</v>
          </cell>
          <cell r="H2" t="str">
            <v>dv</v>
          </cell>
          <cell r="I2" t="str">
            <v>nombre prestador</v>
          </cell>
          <cell r="J2" t="str">
            <v>direccion</v>
          </cell>
          <cell r="K2" t="str">
            <v>telefono</v>
          </cell>
          <cell r="L2" t="str">
            <v>email</v>
          </cell>
          <cell r="M2" t="str">
            <v>clpr_nombre</v>
          </cell>
          <cell r="N2" t="str">
            <v>Ips ofertado</v>
          </cell>
          <cell r="O2" t="str">
            <v>Red</v>
          </cell>
        </row>
        <row r="3">
          <cell r="F3">
            <v>810010043101</v>
          </cell>
          <cell r="G3">
            <v>463377</v>
          </cell>
          <cell r="H3">
            <v>0</v>
          </cell>
          <cell r="I3" t="str">
            <v>AYMARA MERCEDES BARRETO VIDAL</v>
          </cell>
          <cell r="J3" t="str">
            <v>Carrera 19 # 17-51</v>
          </cell>
          <cell r="K3">
            <v>8853517</v>
          </cell>
          <cell r="L3" t="str">
            <v>cuyuya08@hotmail.com</v>
          </cell>
          <cell r="M3" t="str">
            <v>Profesional Independiente</v>
          </cell>
          <cell r="N3" t="str">
            <v>SI</v>
          </cell>
          <cell r="O3" t="str">
            <v>ALTERNA</v>
          </cell>
        </row>
        <row r="4">
          <cell r="F4">
            <v>810010051901</v>
          </cell>
          <cell r="G4">
            <v>900836143</v>
          </cell>
          <cell r="H4">
            <v>8</v>
          </cell>
          <cell r="I4" t="str">
            <v>CENTRO DE ESPECIALIDADES MEDICAS S.A.S.</v>
          </cell>
          <cell r="J4" t="str">
            <v>CARRERA 16 # 18 - 78</v>
          </cell>
          <cell r="K4">
            <v>8859743</v>
          </cell>
          <cell r="L4" t="str">
            <v>cem.proyecto.sena@gmail.com, dptocomercialcem@gmail.com</v>
          </cell>
          <cell r="M4" t="str">
            <v>Instituciones - IPS</v>
          </cell>
          <cell r="N4" t="str">
            <v>SI</v>
          </cell>
          <cell r="O4" t="str">
            <v>ALTERNA</v>
          </cell>
        </row>
        <row r="5">
          <cell r="F5">
            <v>810010028401</v>
          </cell>
          <cell r="G5">
            <v>900232628</v>
          </cell>
          <cell r="H5">
            <v>5</v>
          </cell>
          <cell r="I5" t="str">
            <v>CENTRO MEDICO BIOANALISIS IPS E.U.</v>
          </cell>
          <cell r="J5" t="str">
            <v>CALLE 15 N° 13-08</v>
          </cell>
          <cell r="K5">
            <v>8857898</v>
          </cell>
          <cell r="L5" t="str">
            <v>admision@bioanalisis.com.co</v>
          </cell>
          <cell r="M5" t="str">
            <v>Instituciones - IPS</v>
          </cell>
          <cell r="N5" t="str">
            <v>SI</v>
          </cell>
          <cell r="O5" t="str">
            <v>ALTERNA</v>
          </cell>
        </row>
        <row r="6">
          <cell r="F6">
            <v>810010035501</v>
          </cell>
          <cell r="G6">
            <v>900521595</v>
          </cell>
          <cell r="H6">
            <v>0</v>
          </cell>
          <cell r="I6" t="str">
            <v>CENTRO OFTALMOLOGICO OCULASER S.A.S</v>
          </cell>
          <cell r="J6" t="str">
            <v>CRA. 19 N° 22-66</v>
          </cell>
          <cell r="K6" t="str">
            <v>885 9317 - 3152899917</v>
          </cell>
          <cell r="L6" t="str">
            <v>oculaser_2012@hotmail.es</v>
          </cell>
          <cell r="M6" t="str">
            <v>Instituciones - IPS</v>
          </cell>
          <cell r="N6" t="str">
            <v>SI</v>
          </cell>
          <cell r="O6" t="str">
            <v>PRINCIPAL</v>
          </cell>
        </row>
        <row r="7">
          <cell r="F7">
            <v>810010040701</v>
          </cell>
          <cell r="G7">
            <v>844002258</v>
          </cell>
          <cell r="H7">
            <v>4</v>
          </cell>
          <cell r="I7" t="str">
            <v>CLINICA MEISEL S.A.S.</v>
          </cell>
          <cell r="J7" t="str">
            <v>CALLE 12 N° 11 - 30</v>
          </cell>
          <cell r="K7" t="str">
            <v>3143934886-3143936114-(097)8860136</v>
          </cell>
          <cell r="L7" t="str">
            <v>cardiollanos@gmail.com</v>
          </cell>
          <cell r="M7" t="str">
            <v>Instituciones - IPS</v>
          </cell>
          <cell r="N7" t="str">
            <v>SI</v>
          </cell>
          <cell r="O7" t="str">
            <v>PRINCIPAL</v>
          </cell>
        </row>
        <row r="8">
          <cell r="F8" t="str">
            <v>N/A</v>
          </cell>
          <cell r="G8">
            <v>901383995</v>
          </cell>
          <cell r="H8">
            <v>4</v>
          </cell>
          <cell r="I8" t="str">
            <v>DROGUERIA PAZ - GRUPO EMPRESARIAL D&amp;J S.A.S.</v>
          </cell>
          <cell r="J8" t="str">
            <v xml:space="preserve">CRA 15 No. 16-02 B. AMERICAS </v>
          </cell>
          <cell r="K8" t="str">
            <v>3144429479 - 8854406 - 8855557</v>
          </cell>
          <cell r="L8" t="str">
            <v>drogueriapaz@hotmail.com</v>
          </cell>
          <cell r="M8" t="str">
            <v>Farmacia</v>
          </cell>
          <cell r="N8" t="str">
            <v>SI</v>
          </cell>
          <cell r="O8" t="str">
            <v>PRINCIPAL</v>
          </cell>
        </row>
        <row r="9">
          <cell r="F9">
            <v>810010007701</v>
          </cell>
          <cell r="G9">
            <v>800218979</v>
          </cell>
          <cell r="H9">
            <v>4</v>
          </cell>
          <cell r="I9" t="str">
            <v>ESE HOSPITAL SAN VICENTE DE ARAUCA</v>
          </cell>
          <cell r="J9" t="str">
            <v>CALLE 15 CRA 16 ESQUINA</v>
          </cell>
          <cell r="K9">
            <v>8852024</v>
          </cell>
          <cell r="L9" t="str">
            <v>hospitalsanvicente@gmail.com</v>
          </cell>
          <cell r="M9" t="str">
            <v>Instituciones - ESE</v>
          </cell>
          <cell r="N9" t="str">
            <v>SI</v>
          </cell>
          <cell r="O9" t="str">
            <v>PRINCIPAL</v>
          </cell>
        </row>
        <row r="10">
          <cell r="F10">
            <v>810010006101</v>
          </cell>
          <cell r="G10">
            <v>834001482</v>
          </cell>
          <cell r="H10">
            <v>7</v>
          </cell>
          <cell r="I10" t="str">
            <v>ESE JAIME ALVARADO Y CASTILLA</v>
          </cell>
          <cell r="J10" t="str">
            <v>KR 19 Nº 01-64</v>
          </cell>
          <cell r="K10" t="str">
            <v>7-8850200</v>
          </cell>
          <cell r="L10" t="str">
            <v>gerencia@esejaimealvaradoycastilla.gov.co</v>
          </cell>
          <cell r="M10" t="str">
            <v>Instituciones - ESE</v>
          </cell>
          <cell r="N10" t="str">
            <v>SI</v>
          </cell>
          <cell r="O10" t="str">
            <v>PRINCIPAL</v>
          </cell>
        </row>
        <row r="11">
          <cell r="F11">
            <v>810010041201</v>
          </cell>
          <cell r="G11">
            <v>900591438</v>
          </cell>
          <cell r="H11">
            <v>1</v>
          </cell>
          <cell r="I11" t="str">
            <v>FUNDACION AMIGOS CORAZON DE JESUS</v>
          </cell>
          <cell r="J11" t="str">
            <v>CALLE 22 #7-39</v>
          </cell>
          <cell r="K11">
            <v>3174036460</v>
          </cell>
          <cell r="L11" t="str">
            <v>fundacionamigoscorazon@gmail.com</v>
          </cell>
          <cell r="M11" t="str">
            <v>Instituciones - IPS</v>
          </cell>
          <cell r="N11" t="str">
            <v>SI</v>
          </cell>
          <cell r="O11" t="str">
            <v>PRINCIPAL</v>
          </cell>
        </row>
        <row r="12">
          <cell r="F12">
            <v>810010046204</v>
          </cell>
          <cell r="G12">
            <v>900765005</v>
          </cell>
          <cell r="H12">
            <v>4</v>
          </cell>
          <cell r="I12" t="str">
            <v>FUNDACION SIKUASO IPSI</v>
          </cell>
          <cell r="J12" t="str">
            <v>Cra. 14 N° 23-34</v>
          </cell>
          <cell r="K12" t="str">
            <v>313 2360725</v>
          </cell>
          <cell r="L12" t="str">
            <v>sikuasoipsi@gmail.com</v>
          </cell>
          <cell r="M12" t="str">
            <v>Instituciones - IPS</v>
          </cell>
          <cell r="N12" t="str">
            <v>SI</v>
          </cell>
          <cell r="O12" t="str">
            <v>PRINCIPAL</v>
          </cell>
        </row>
        <row r="13">
          <cell r="F13">
            <v>810010056901</v>
          </cell>
          <cell r="G13">
            <v>901119499</v>
          </cell>
          <cell r="H13">
            <v>2</v>
          </cell>
          <cell r="I13" t="str">
            <v>INNOVA DENTAL GROUP SAS</v>
          </cell>
          <cell r="J13" t="str">
            <v>CL 16 20 49</v>
          </cell>
          <cell r="K13">
            <v>3202120219</v>
          </cell>
          <cell r="L13" t="str">
            <v>ipsinnovaARAUCA@gmail.com</v>
          </cell>
          <cell r="M13" t="str">
            <v>Instituciones - IPS</v>
          </cell>
          <cell r="N13" t="str">
            <v>NO</v>
          </cell>
          <cell r="O13" t="str">
            <v>ALTERNA</v>
          </cell>
        </row>
        <row r="14">
          <cell r="F14">
            <v>810010020201</v>
          </cell>
          <cell r="G14">
            <v>19395063</v>
          </cell>
          <cell r="H14">
            <v>8</v>
          </cell>
          <cell r="I14" t="str">
            <v>JORGE APOLINAR CEDEÑO PARALES</v>
          </cell>
          <cell r="J14" t="str">
            <v>Carrera 18 No. 23-17</v>
          </cell>
          <cell r="K14" t="str">
            <v>8 85 5849</v>
          </cell>
          <cell r="L14" t="str">
            <v>jorgecedeno1@yahoo.com</v>
          </cell>
          <cell r="M14" t="str">
            <v>Profesional Independiente</v>
          </cell>
          <cell r="N14" t="str">
            <v>SI</v>
          </cell>
          <cell r="O14" t="str">
            <v>ALTERNA</v>
          </cell>
        </row>
        <row r="15">
          <cell r="F15">
            <v>810010003501</v>
          </cell>
          <cell r="G15">
            <v>79520883</v>
          </cell>
          <cell r="H15">
            <v>5</v>
          </cell>
          <cell r="I15" t="str">
            <v>JOSE IVAN CASTELLANOS TOVAR</v>
          </cell>
          <cell r="J15" t="str">
            <v>CRA 18 # 23 47 CLINICA SANTA BARBARA</v>
          </cell>
          <cell r="K15">
            <v>3153507558</v>
          </cell>
          <cell r="L15" t="str">
            <v>ivangineco@yahoo.com</v>
          </cell>
          <cell r="M15" t="str">
            <v>Profesional Independiente</v>
          </cell>
          <cell r="N15" t="str">
            <v>SI</v>
          </cell>
          <cell r="O15" t="str">
            <v>ALTERNA</v>
          </cell>
        </row>
        <row r="16">
          <cell r="F16">
            <v>810010020701</v>
          </cell>
          <cell r="G16">
            <v>52265466</v>
          </cell>
          <cell r="H16">
            <v>0</v>
          </cell>
          <cell r="I16" t="str">
            <v>LINA PATRICIA FERNANDEZ REUTO</v>
          </cell>
          <cell r="J16" t="str">
            <v>carrera 19 N° 17-51 2 piso</v>
          </cell>
          <cell r="K16">
            <v>3103292643</v>
          </cell>
          <cell r="L16" t="str">
            <v>lipatric@gmail.com</v>
          </cell>
          <cell r="M16" t="str">
            <v>Profesional Independiente</v>
          </cell>
          <cell r="N16" t="str">
            <v>SI</v>
          </cell>
          <cell r="O16" t="str">
            <v>ALTERNA</v>
          </cell>
        </row>
        <row r="17">
          <cell r="F17">
            <v>810010022701</v>
          </cell>
          <cell r="G17">
            <v>900057926</v>
          </cell>
          <cell r="H17">
            <v>5</v>
          </cell>
          <cell r="I17" t="str">
            <v>MEDICINA Y TECNOLOGIA EN SALUD MEDYTEC S.A.S. - SEDE TIPO B</v>
          </cell>
          <cell r="J17" t="str">
            <v>CL 15 N° 13-56</v>
          </cell>
          <cell r="K17" t="str">
            <v>7-8853881-8852645-8850080</v>
          </cell>
          <cell r="L17" t="str">
            <v>gerenciageneral@medytecsalud.com</v>
          </cell>
          <cell r="M17" t="str">
            <v>Instituciones - IPS</v>
          </cell>
          <cell r="N17" t="str">
            <v>SI</v>
          </cell>
          <cell r="O17" t="str">
            <v>PRINCIPAL</v>
          </cell>
        </row>
        <row r="18">
          <cell r="F18">
            <v>810010022711</v>
          </cell>
          <cell r="G18">
            <v>900057926</v>
          </cell>
          <cell r="H18">
            <v>5</v>
          </cell>
          <cell r="I18" t="str">
            <v>MEDYTEC SALUD I.P.S. S.A.S - SEDE D - ARAUCA</v>
          </cell>
          <cell r="J18" t="str">
            <v>CALLE 15 No. 13 - 24</v>
          </cell>
          <cell r="K18">
            <v>8854209</v>
          </cell>
          <cell r="L18" t="str">
            <v>gerenciageneral@medytecsalud.com</v>
          </cell>
          <cell r="M18" t="str">
            <v>Instituciones - IPS</v>
          </cell>
          <cell r="N18" t="str">
            <v>SI</v>
          </cell>
          <cell r="O18" t="str">
            <v>PRINCIPAL</v>
          </cell>
        </row>
        <row r="19">
          <cell r="F19">
            <v>810010014601</v>
          </cell>
          <cell r="G19">
            <v>51822402</v>
          </cell>
          <cell r="H19">
            <v>0</v>
          </cell>
          <cell r="I19" t="str">
            <v>MYRIAM ROCIO CHACON PENNA</v>
          </cell>
          <cell r="J19" t="str">
            <v>CRA 20 # 2146 PISO 2</v>
          </cell>
          <cell r="K19" t="str">
            <v>8852304-3156497634</v>
          </cell>
          <cell r="L19" t="str">
            <v>microdiagnosticlab@hotmail.com</v>
          </cell>
          <cell r="M19" t="str">
            <v>Profesional Independiente</v>
          </cell>
          <cell r="N19" t="str">
            <v>NO</v>
          </cell>
          <cell r="O19" t="str">
            <v>ALTERNA</v>
          </cell>
        </row>
        <row r="20">
          <cell r="F20">
            <v>810010008101</v>
          </cell>
          <cell r="G20">
            <v>19221830</v>
          </cell>
          <cell r="H20">
            <v>4</v>
          </cell>
          <cell r="I20" t="str">
            <v>NELSON YAMILE ESPINOSA RODRIGUEZ</v>
          </cell>
          <cell r="J20" t="str">
            <v>CARRERA 15 14-20</v>
          </cell>
          <cell r="K20">
            <v>8857173</v>
          </cell>
          <cell r="L20" t="str">
            <v>labpatologico@yahoo.es</v>
          </cell>
          <cell r="M20" t="str">
            <v>Profesional Independiente</v>
          </cell>
          <cell r="N20" t="str">
            <v>SI</v>
          </cell>
          <cell r="O20" t="str">
            <v>ALTERNA</v>
          </cell>
        </row>
        <row r="21">
          <cell r="F21" t="str">
            <v>N/A</v>
          </cell>
          <cell r="G21">
            <v>900506505</v>
          </cell>
          <cell r="H21">
            <v>5</v>
          </cell>
          <cell r="I21" t="str">
            <v>OXIGENOS DEL LLANO</v>
          </cell>
          <cell r="J21" t="str">
            <v>KM. 7 VIA CAÑO LIMON FRENTE A NORGAS</v>
          </cell>
          <cell r="K21">
            <v>8858917</v>
          </cell>
          <cell r="L21" t="str">
            <v>gerenciaoxigenosdelllano@gmail.com</v>
          </cell>
          <cell r="M21" t="str">
            <v>Oxigeno</v>
          </cell>
          <cell r="N21" t="str">
            <v>NO</v>
          </cell>
          <cell r="O21" t="str">
            <v>PRINCIPAL</v>
          </cell>
        </row>
        <row r="22">
          <cell r="F22">
            <v>810010023404</v>
          </cell>
          <cell r="G22">
            <v>900115642</v>
          </cell>
          <cell r="H22">
            <v>8</v>
          </cell>
          <cell r="I22" t="str">
            <v>RAYOS X E IMÁGENES DIAGNOSTICAS RADIOSALUD S.A.S.</v>
          </cell>
          <cell r="J22" t="str">
            <v>CALLE 15 Nª 19-77</v>
          </cell>
          <cell r="K22">
            <v>8855811</v>
          </cell>
          <cell r="L22" t="str">
            <v>radiosaludeu@hotmail.com</v>
          </cell>
          <cell r="M22" t="str">
            <v>Instituciones - IPS</v>
          </cell>
          <cell r="N22" t="str">
            <v>SI</v>
          </cell>
          <cell r="O22" t="str">
            <v>PRINCIPAL</v>
          </cell>
        </row>
        <row r="23">
          <cell r="F23">
            <v>810010028701</v>
          </cell>
          <cell r="G23">
            <v>900233110</v>
          </cell>
          <cell r="H23">
            <v>7</v>
          </cell>
          <cell r="I23" t="str">
            <v>REHINTEGRAR LIMITADA</v>
          </cell>
          <cell r="J23" t="str">
            <v>carrera16 No.22-28</v>
          </cell>
          <cell r="K23" t="str">
            <v>7-8857974</v>
          </cell>
          <cell r="L23" t="str">
            <v>rehintegrar16@hotmail.com</v>
          </cell>
          <cell r="M23" t="str">
            <v>Instituciones - IPS</v>
          </cell>
          <cell r="N23" t="str">
            <v>SI</v>
          </cell>
          <cell r="O23" t="str">
            <v>PRINCIPAL</v>
          </cell>
        </row>
        <row r="24">
          <cell r="F24">
            <v>810010050101</v>
          </cell>
          <cell r="G24">
            <v>900141467</v>
          </cell>
          <cell r="H24">
            <v>5</v>
          </cell>
          <cell r="I24" t="str">
            <v>SALUD RENAL S.A</v>
          </cell>
          <cell r="J24" t="str">
            <v>Calle 18 # 12-15</v>
          </cell>
          <cell r="K24" t="str">
            <v>8861282 - 310 2874569</v>
          </cell>
          <cell r="L24" t="str">
            <v>SALUD.RENAL@HOTMAIL.COM</v>
          </cell>
          <cell r="M24" t="str">
            <v>Instituciones - IPS</v>
          </cell>
          <cell r="N24" t="str">
            <v>SI</v>
          </cell>
          <cell r="O24" t="str">
            <v>PRINCIPAL</v>
          </cell>
        </row>
        <row r="25">
          <cell r="F25">
            <v>810010055001</v>
          </cell>
          <cell r="G25">
            <v>901088611</v>
          </cell>
          <cell r="H25">
            <v>7</v>
          </cell>
          <cell r="I25" t="str">
            <v>UNIDAD DE SALUD MENTAL DE ARAUCA LTDA</v>
          </cell>
          <cell r="J25" t="str">
            <v>CL 15 7 255 LAS AMERICAS</v>
          </cell>
          <cell r="K25">
            <v>8852999</v>
          </cell>
          <cell r="L25" t="str">
            <v>unidaddesaludmentalarauca@gmail.com</v>
          </cell>
          <cell r="M25" t="str">
            <v>Instituciones - IPS</v>
          </cell>
          <cell r="N25" t="str">
            <v>SI</v>
          </cell>
          <cell r="O25" t="str">
            <v>PRINCIPAL</v>
          </cell>
        </row>
        <row r="26">
          <cell r="F26">
            <v>810010056602</v>
          </cell>
          <cell r="G26">
            <v>901127904</v>
          </cell>
          <cell r="H26">
            <v>8</v>
          </cell>
          <cell r="I26" t="str">
            <v>VITAL IPS ARAUCA SAS</v>
          </cell>
          <cell r="J26" t="str">
            <v>CALLE 20 No. 26-59</v>
          </cell>
          <cell r="K26">
            <v>3208419315</v>
          </cell>
          <cell r="L26" t="str">
            <v>vital.ips.arauca@gmail.com</v>
          </cell>
          <cell r="M26" t="str">
            <v>Instituciones - IPS</v>
          </cell>
          <cell r="N26" t="str">
            <v>SI</v>
          </cell>
          <cell r="O26" t="str">
            <v>PRINCIPAL</v>
          </cell>
        </row>
        <row r="27">
          <cell r="F27">
            <v>810650020602</v>
          </cell>
          <cell r="G27">
            <v>900034131</v>
          </cell>
          <cell r="H27">
            <v>8</v>
          </cell>
          <cell r="I27" t="str">
            <v>ESE MORENO Y CLAVIJO - HOSPITAL SAN LORENZO</v>
          </cell>
          <cell r="J27" t="str">
            <v>Calle 3 No 4-78</v>
          </cell>
          <cell r="K27" t="str">
            <v>7-8836452</v>
          </cell>
          <cell r="L27" t="str">
            <v>hospitalarauquita@esemorenoyclavijo.gov.co</v>
          </cell>
          <cell r="M27" t="str">
            <v>Instituciones - ESE</v>
          </cell>
          <cell r="N27" t="str">
            <v>SI</v>
          </cell>
          <cell r="O27" t="str">
            <v>PRINCIPAL</v>
          </cell>
        </row>
        <row r="28">
          <cell r="F28">
            <v>810650046202</v>
          </cell>
          <cell r="G28">
            <v>900765005</v>
          </cell>
          <cell r="H28">
            <v>4</v>
          </cell>
          <cell r="I28" t="str">
            <v>FUNDACION SIKUASO IPSI</v>
          </cell>
          <cell r="J28" t="str">
            <v>Cra. 7 No 7-28</v>
          </cell>
          <cell r="K28">
            <v>3132360725</v>
          </cell>
          <cell r="L28" t="str">
            <v>sikuasoipsi@gmail.com</v>
          </cell>
          <cell r="M28" t="str">
            <v>Instituciones - IPS</v>
          </cell>
          <cell r="N28" t="str">
            <v>SI</v>
          </cell>
          <cell r="O28" t="str">
            <v>ALTERNA</v>
          </cell>
        </row>
        <row r="29">
          <cell r="F29">
            <v>810650015401</v>
          </cell>
          <cell r="G29">
            <v>900011833</v>
          </cell>
          <cell r="H29">
            <v>0</v>
          </cell>
          <cell r="I29" t="str">
            <v>IPS UNIDAD MEDICA SANTANA S.A.S. - SEDE TIPO D</v>
          </cell>
          <cell r="J29" t="str">
            <v>CL 5 No 4-26</v>
          </cell>
          <cell r="K29" t="str">
            <v>7-8835099</v>
          </cell>
          <cell r="L29" t="str">
            <v>ips_santana@yahoo.es</v>
          </cell>
          <cell r="M29" t="str">
            <v>Instituciones - IPS</v>
          </cell>
          <cell r="N29" t="str">
            <v>SI</v>
          </cell>
          <cell r="O29" t="str">
            <v>PRINCIPAL</v>
          </cell>
        </row>
        <row r="30">
          <cell r="F30">
            <v>810650022721</v>
          </cell>
          <cell r="G30">
            <v>900057926</v>
          </cell>
          <cell r="H30">
            <v>5</v>
          </cell>
          <cell r="I30" t="str">
            <v>MEDICINA Y TECNOLOGIA EN SALUD MEDYTEC S.A.S.</v>
          </cell>
          <cell r="J30" t="str">
            <v>CALLE 8 No 3A-04</v>
          </cell>
          <cell r="K30">
            <v>3125430184</v>
          </cell>
          <cell r="L30" t="str">
            <v>GERENCIAGENERAL@MEDYTECSALUD.COM</v>
          </cell>
          <cell r="M30" t="str">
            <v>Instituciones - IPS</v>
          </cell>
          <cell r="N30" t="str">
            <v>SI</v>
          </cell>
          <cell r="O30" t="str">
            <v>PRINCIPAL</v>
          </cell>
        </row>
        <row r="31">
          <cell r="F31">
            <v>810650023405</v>
          </cell>
          <cell r="G31">
            <v>900115642</v>
          </cell>
          <cell r="H31">
            <v>8</v>
          </cell>
          <cell r="I31" t="str">
            <v>RAYOS X E IMÁGENES DIAGNOSTICAS RADIOSALUD S.A.S.</v>
          </cell>
          <cell r="J31" t="str">
            <v>CARRERA 3 N° 5-64</v>
          </cell>
          <cell r="K31">
            <v>8836545</v>
          </cell>
          <cell r="L31" t="str">
            <v>radiosaludeu@hotmail.com</v>
          </cell>
          <cell r="M31" t="str">
            <v>Instituciones - IPS</v>
          </cell>
          <cell r="N31" t="str">
            <v>SI</v>
          </cell>
          <cell r="O31" t="str">
            <v>PRINCIPAL</v>
          </cell>
        </row>
        <row r="32">
          <cell r="F32" t="str">
            <v>N/A</v>
          </cell>
          <cell r="G32">
            <v>68285913</v>
          </cell>
          <cell r="H32">
            <v>1</v>
          </cell>
          <cell r="I32" t="str">
            <v>DROGUERIA CASANARE DE CRAVO NORTE</v>
          </cell>
          <cell r="J32" t="str">
            <v>Calle 3 No. 8-88 Maz. 2</v>
          </cell>
          <cell r="K32">
            <v>3133512480</v>
          </cell>
          <cell r="L32" t="str">
            <v>sincorreo@ccarauca.com</v>
          </cell>
          <cell r="M32" t="str">
            <v>Farmacia</v>
          </cell>
          <cell r="N32" t="str">
            <v>NO</v>
          </cell>
          <cell r="O32" t="str">
            <v>PRINCIPAL</v>
          </cell>
        </row>
        <row r="33">
          <cell r="F33">
            <v>812200020604</v>
          </cell>
          <cell r="G33">
            <v>900034131</v>
          </cell>
          <cell r="H33">
            <v>8</v>
          </cell>
          <cell r="I33" t="str">
            <v>ESE MORENO Y CLAVIJO - HOSPITAL SAN JOSE DE CRAVO NORTE</v>
          </cell>
          <cell r="J33" t="str">
            <v>CRA 6 No 3-62</v>
          </cell>
          <cell r="K33" t="str">
            <v>7-8889105</v>
          </cell>
          <cell r="L33" t="str">
            <v>hospitalcravo@esemorenoyclavijo.gov.co</v>
          </cell>
          <cell r="M33" t="str">
            <v>Instituciones - ESE</v>
          </cell>
          <cell r="N33" t="str">
            <v>SI</v>
          </cell>
          <cell r="O33" t="str">
            <v>PRINCIPAL</v>
          </cell>
        </row>
        <row r="34">
          <cell r="F34" t="str">
            <v>N/A</v>
          </cell>
          <cell r="G34">
            <v>19373582</v>
          </cell>
          <cell r="H34">
            <v>4</v>
          </cell>
          <cell r="I34" t="str">
            <v>DROGUERIA EL RETORNO</v>
          </cell>
          <cell r="J34" t="str">
            <v>CALLE 7 No. 16-21 B. RAMIREZ</v>
          </cell>
          <cell r="K34">
            <v>3144421668</v>
          </cell>
          <cell r="L34" t="str">
            <v>luiselretorno3@hotmail.com</v>
          </cell>
          <cell r="M34" t="str">
            <v>Farmacia</v>
          </cell>
          <cell r="N34" t="str">
            <v>SI</v>
          </cell>
          <cell r="O34" t="str">
            <v>PRINCIPAL</v>
          </cell>
        </row>
        <row r="35">
          <cell r="F35">
            <v>813000020606</v>
          </cell>
          <cell r="G35">
            <v>900034131</v>
          </cell>
          <cell r="H35">
            <v>8</v>
          </cell>
          <cell r="I35" t="str">
            <v>ESE MORENO Y CLAVIJO - HOSPITAL SAN FRANCISCO DE FORTUL</v>
          </cell>
          <cell r="J35" t="str">
            <v>CL 7 Nº 15-90</v>
          </cell>
          <cell r="K35" t="str">
            <v>7-8899031-3134759388</v>
          </cell>
          <cell r="L35" t="str">
            <v>hospitalfortul@esemorenoyclavijo.gov.co</v>
          </cell>
          <cell r="M35" t="str">
            <v>Instituciones - ESE</v>
          </cell>
          <cell r="N35" t="str">
            <v>SI</v>
          </cell>
          <cell r="O35" t="str">
            <v>PRINCIPAL</v>
          </cell>
        </row>
        <row r="36">
          <cell r="F36">
            <v>813000046203</v>
          </cell>
          <cell r="G36">
            <v>900765005</v>
          </cell>
          <cell r="H36">
            <v>4</v>
          </cell>
          <cell r="I36" t="str">
            <v>FUNDACION SIKUASO IPSI</v>
          </cell>
          <cell r="J36" t="str">
            <v>Cra. 27 N° 8-31</v>
          </cell>
          <cell r="K36" t="str">
            <v>313 2360725</v>
          </cell>
          <cell r="L36" t="str">
            <v>sikuasoipsi@gmail.com</v>
          </cell>
          <cell r="M36" t="str">
            <v>Instituciones - IPS</v>
          </cell>
          <cell r="N36" t="str">
            <v>SI</v>
          </cell>
          <cell r="O36" t="str">
            <v>ALTERNA</v>
          </cell>
        </row>
        <row r="37">
          <cell r="F37">
            <v>813000022717</v>
          </cell>
          <cell r="G37">
            <v>900057926</v>
          </cell>
          <cell r="H37">
            <v>5</v>
          </cell>
          <cell r="I37" t="str">
            <v>MEDICINA Y TECNOLOGIA EN SALUD MEDYTEC S.A.S.</v>
          </cell>
          <cell r="J37" t="str">
            <v>CALLE 7 NO 16-13</v>
          </cell>
          <cell r="K37">
            <v>3144421668</v>
          </cell>
          <cell r="L37" t="str">
            <v>gerenciageneral@medytecsalud.com</v>
          </cell>
          <cell r="M37" t="str">
            <v>Instituciones - IPS</v>
          </cell>
          <cell r="N37" t="str">
            <v>SI</v>
          </cell>
          <cell r="O37" t="str">
            <v>PRINCIPAL</v>
          </cell>
        </row>
        <row r="38">
          <cell r="F38">
            <v>813000028712</v>
          </cell>
          <cell r="G38">
            <v>900233110</v>
          </cell>
          <cell r="H38">
            <v>7</v>
          </cell>
          <cell r="I38" t="str">
            <v>REHINTEGRAR SEDE FORTUL</v>
          </cell>
          <cell r="J38" t="str">
            <v>calle 8 # 27-52</v>
          </cell>
          <cell r="K38">
            <v>3132756883</v>
          </cell>
          <cell r="L38" t="str">
            <v>rehintegrar16@hotmail.com</v>
          </cell>
          <cell r="M38" t="str">
            <v>Instituciones - IPS</v>
          </cell>
          <cell r="N38" t="str">
            <v>SI</v>
          </cell>
          <cell r="O38" t="str">
            <v>PRINCIPAL</v>
          </cell>
        </row>
        <row r="39">
          <cell r="F39">
            <v>813000016201</v>
          </cell>
          <cell r="G39">
            <v>900016105</v>
          </cell>
          <cell r="H39">
            <v>1</v>
          </cell>
          <cell r="I39" t="str">
            <v>UNIDAD MEDICA FORTUL SALUD LTDA.</v>
          </cell>
          <cell r="J39" t="str">
            <v>CLL 7 # 20 22</v>
          </cell>
          <cell r="K39">
            <v>8899300</v>
          </cell>
          <cell r="L39" t="str">
            <v>umfos1@hotmail.com</v>
          </cell>
          <cell r="M39" t="str">
            <v>Instituciones - IPS</v>
          </cell>
          <cell r="N39" t="str">
            <v>SI</v>
          </cell>
          <cell r="O39" t="str">
            <v>PRINCIPAL</v>
          </cell>
        </row>
        <row r="40">
          <cell r="F40" t="str">
            <v>N/A</v>
          </cell>
          <cell r="G40">
            <v>68307265</v>
          </cell>
          <cell r="H40">
            <v>1</v>
          </cell>
          <cell r="I40" t="str">
            <v>DROGUERIA J&amp;M DE PUERTO RONDON</v>
          </cell>
          <cell r="J40" t="str">
            <v>CRA 6 No. 1-87</v>
          </cell>
          <cell r="K40">
            <v>3214201225</v>
          </cell>
          <cell r="L40" t="str">
            <v>adrianaterm85@gmail.com</v>
          </cell>
          <cell r="M40" t="str">
            <v>Farmacia</v>
          </cell>
          <cell r="N40" t="str">
            <v>NO</v>
          </cell>
          <cell r="O40" t="str">
            <v>PRINCIPAL</v>
          </cell>
        </row>
        <row r="41">
          <cell r="F41">
            <v>815910020605</v>
          </cell>
          <cell r="G41">
            <v>900034131</v>
          </cell>
          <cell r="H41">
            <v>8</v>
          </cell>
          <cell r="I41" t="str">
            <v>ESE MORENO Y CLAVIJO - HOSPITAL SAN JUAN DE DIOS DE RONDON</v>
          </cell>
          <cell r="J41" t="str">
            <v>CRA 4 No 3-84 VIA AEROPUERTO</v>
          </cell>
          <cell r="K41" t="str">
            <v>7-8897224</v>
          </cell>
          <cell r="L41" t="str">
            <v>hospitalrondon@esemorenoyclavijo.gov.co</v>
          </cell>
          <cell r="M41" t="str">
            <v>Instituciones - ESE</v>
          </cell>
          <cell r="N41" t="str">
            <v>SI</v>
          </cell>
          <cell r="O41" t="str">
            <v>PRINCIPAL</v>
          </cell>
        </row>
        <row r="42">
          <cell r="F42">
            <v>815910028713</v>
          </cell>
          <cell r="G42">
            <v>900233110</v>
          </cell>
          <cell r="H42">
            <v>7</v>
          </cell>
          <cell r="I42" t="str">
            <v>REHINTEGRAR SEDE PUERTO RONDON</v>
          </cell>
          <cell r="J42" t="str">
            <v>Carrera 4 con calle 3 Via Aeropuerto</v>
          </cell>
          <cell r="K42">
            <v>3115741079</v>
          </cell>
          <cell r="L42" t="str">
            <v>rehintegrar16@hotmail.com</v>
          </cell>
          <cell r="M42" t="str">
            <v>Instituciones - IPS</v>
          </cell>
          <cell r="N42" t="str">
            <v>SI</v>
          </cell>
          <cell r="O42" t="str">
            <v>PRINCIPAL</v>
          </cell>
        </row>
        <row r="43">
          <cell r="F43">
            <v>817360056701</v>
          </cell>
          <cell r="G43">
            <v>8781284</v>
          </cell>
          <cell r="I43" t="str">
            <v>ANTONIO LUIS CASTRO CASTRO</v>
          </cell>
          <cell r="J43" t="str">
            <v>CALLE 28 N°20A -33</v>
          </cell>
          <cell r="K43">
            <v>3133363242</v>
          </cell>
          <cell r="L43" t="str">
            <v>consultoriocemes@gmail.com</v>
          </cell>
          <cell r="M43" t="str">
            <v>Profesional Independiente</v>
          </cell>
          <cell r="N43" t="str">
            <v>NO</v>
          </cell>
          <cell r="O43" t="str">
            <v>ALTERNA</v>
          </cell>
        </row>
        <row r="44">
          <cell r="F44">
            <v>817360033401</v>
          </cell>
          <cell r="G44">
            <v>900375906</v>
          </cell>
          <cell r="H44">
            <v>1</v>
          </cell>
          <cell r="I44" t="str">
            <v xml:space="preserve">CENTRO RADIOLOGICO DEL SARARE </v>
          </cell>
          <cell r="J44" t="str">
            <v>CARRERA 16A N.26-20</v>
          </cell>
          <cell r="K44">
            <v>8820039</v>
          </cell>
          <cell r="L44" t="str">
            <v>crs@hotmail.com</v>
          </cell>
          <cell r="M44" t="str">
            <v>Instituciones - IPS</v>
          </cell>
          <cell r="N44" t="str">
            <v>SI</v>
          </cell>
          <cell r="O44" t="str">
            <v>ALTERNA</v>
          </cell>
        </row>
        <row r="45">
          <cell r="F45">
            <v>817360040703</v>
          </cell>
          <cell r="G45">
            <v>844002258</v>
          </cell>
          <cell r="H45">
            <v>4</v>
          </cell>
          <cell r="I45" t="str">
            <v>CLINICA MEISEL S.A.S.</v>
          </cell>
          <cell r="J45" t="str">
            <v>CALLE 24 # 13 - 25</v>
          </cell>
          <cell r="K45">
            <v>3143936114</v>
          </cell>
          <cell r="L45" t="str">
            <v>cardiollanos@gmail.com</v>
          </cell>
          <cell r="M45" t="str">
            <v>Instituciones - IPS</v>
          </cell>
          <cell r="N45" t="str">
            <v>SI</v>
          </cell>
          <cell r="O45" t="str">
            <v>PRINCIPAL</v>
          </cell>
        </row>
        <row r="46">
          <cell r="F46">
            <v>817360046205</v>
          </cell>
          <cell r="G46">
            <v>900765005</v>
          </cell>
          <cell r="H46">
            <v>4</v>
          </cell>
          <cell r="I46" t="str">
            <v>FUNDACION SIKUASO IPSI</v>
          </cell>
          <cell r="J46" t="str">
            <v>Calle 28 N° 21A-03</v>
          </cell>
          <cell r="K46">
            <v>3132360725</v>
          </cell>
          <cell r="L46" t="str">
            <v>sikuasoipsi@gmail.com</v>
          </cell>
          <cell r="M46" t="str">
            <v>Instituciones - IPS</v>
          </cell>
          <cell r="N46" t="str">
            <v>SI</v>
          </cell>
          <cell r="O46" t="str">
            <v>ALTERNA</v>
          </cell>
        </row>
        <row r="47">
          <cell r="F47">
            <v>817360006701</v>
          </cell>
          <cell r="G47">
            <v>800231215</v>
          </cell>
          <cell r="H47">
            <v>1</v>
          </cell>
          <cell r="I47" t="str">
            <v>HOSPITAL DEL SARARE E.S.E.</v>
          </cell>
          <cell r="J47" t="str">
            <v>CALLE 30 # 19A-82</v>
          </cell>
          <cell r="K47">
            <v>78891385</v>
          </cell>
          <cell r="L47" t="str">
            <v>correspondencia@hospitaldelsarare.gov.co</v>
          </cell>
          <cell r="M47" t="str">
            <v>Instituciones - ESE</v>
          </cell>
          <cell r="N47" t="str">
            <v>SI</v>
          </cell>
          <cell r="O47" t="str">
            <v>PRINCIPAL</v>
          </cell>
        </row>
        <row r="48">
          <cell r="F48">
            <v>817360058401</v>
          </cell>
          <cell r="G48">
            <v>900853712</v>
          </cell>
          <cell r="H48">
            <v>0</v>
          </cell>
          <cell r="I48" t="str">
            <v>IPS UNIDAD RENAL DEL SARARE SAS</v>
          </cell>
          <cell r="J48" t="str">
            <v>CALLE 30 N° 25-116</v>
          </cell>
          <cell r="K48" t="str">
            <v>315 360 1686</v>
          </cell>
          <cell r="L48" t="str">
            <v>sarareunirenal@gmail.com</v>
          </cell>
          <cell r="M48" t="str">
            <v>Instituciones - IPS</v>
          </cell>
          <cell r="N48" t="str">
            <v>NO</v>
          </cell>
          <cell r="O48" t="str">
            <v>ALTERNA</v>
          </cell>
        </row>
        <row r="49">
          <cell r="F49" t="str">
            <v>N/A</v>
          </cell>
          <cell r="G49">
            <v>901238112</v>
          </cell>
          <cell r="H49">
            <v>8</v>
          </cell>
          <cell r="I49" t="str">
            <v>LOPEZ SERRANO SAS - ZOMAC</v>
          </cell>
          <cell r="J49" t="str">
            <v>Calle 28 No. 14-12</v>
          </cell>
          <cell r="K49">
            <v>3102130428</v>
          </cell>
          <cell r="L49" t="str">
            <v>cpsofialopez@gmail.com</v>
          </cell>
          <cell r="M49" t="str">
            <v>Farmacia</v>
          </cell>
          <cell r="N49" t="str">
            <v>NO</v>
          </cell>
          <cell r="O49" t="str">
            <v>PRINCIPAL</v>
          </cell>
        </row>
        <row r="50">
          <cell r="F50">
            <v>817360025101</v>
          </cell>
          <cell r="G50">
            <v>52393555</v>
          </cell>
          <cell r="H50">
            <v>0</v>
          </cell>
          <cell r="I50" t="str">
            <v>LORENA MARGELLY BOLAÑOZ LEAL</v>
          </cell>
          <cell r="J50" t="str">
            <v>Diagonal 30 No. 16-31, local 2, edificio copetran</v>
          </cell>
          <cell r="K50">
            <v>8890142</v>
          </cell>
          <cell r="L50" t="str">
            <v>luxvisionoptica@hotmail.com</v>
          </cell>
          <cell r="M50" t="str">
            <v>Profesional Independiente</v>
          </cell>
          <cell r="N50" t="str">
            <v>NO</v>
          </cell>
          <cell r="O50" t="str">
            <v>ALTERNA</v>
          </cell>
        </row>
        <row r="51">
          <cell r="F51">
            <v>817360008201</v>
          </cell>
          <cell r="G51">
            <v>52084206</v>
          </cell>
          <cell r="H51">
            <v>1</v>
          </cell>
          <cell r="I51" t="str">
            <v>MARTHA JANETH FONSECA GOMEZ</v>
          </cell>
          <cell r="J51" t="str">
            <v>CALLE 26 CRA 16 ESQUINA</v>
          </cell>
          <cell r="K51">
            <v>8891912</v>
          </cell>
          <cell r="L51" t="str">
            <v>opticamaxivision10@hotmail.com</v>
          </cell>
          <cell r="M51" t="str">
            <v>Profesional Independiente</v>
          </cell>
          <cell r="N51" t="str">
            <v>NO</v>
          </cell>
          <cell r="O51" t="str">
            <v>ALTERNA</v>
          </cell>
        </row>
        <row r="52">
          <cell r="F52">
            <v>817360022702</v>
          </cell>
          <cell r="G52">
            <v>900057926</v>
          </cell>
          <cell r="H52">
            <v>5</v>
          </cell>
          <cell r="I52" t="str">
            <v>MEDICINA Y TECNOLOGIA EN SALUD MEDYTEC SAS.</v>
          </cell>
          <cell r="J52" t="str">
            <v>CR 14 Nº 30-43</v>
          </cell>
          <cell r="K52">
            <v>8890497</v>
          </cell>
          <cell r="L52" t="str">
            <v>gerenciageneral@medytecsalud.com</v>
          </cell>
          <cell r="M52" t="str">
            <v>Instituciones - IPS</v>
          </cell>
          <cell r="N52" t="str">
            <v>SI</v>
          </cell>
          <cell r="O52" t="str">
            <v>PRINCIPAL</v>
          </cell>
        </row>
        <row r="53">
          <cell r="F53">
            <v>817360023407</v>
          </cell>
          <cell r="G53">
            <v>900115642</v>
          </cell>
          <cell r="H53">
            <v>8</v>
          </cell>
          <cell r="I53" t="str">
            <v>RAYOS X E IMÁGENES DIAGNOSTICAS RADIOSALUD S.A.S.</v>
          </cell>
          <cell r="J53" t="str">
            <v>CALLE 30 N. 17-65</v>
          </cell>
          <cell r="K53">
            <v>3125708136</v>
          </cell>
          <cell r="L53" t="str">
            <v>radiosaludeu@hotmail.com</v>
          </cell>
          <cell r="M53" t="str">
            <v>Instituciones - IPS</v>
          </cell>
          <cell r="N53" t="str">
            <v>SI</v>
          </cell>
          <cell r="O53" t="str">
            <v>PRINCIPAL</v>
          </cell>
        </row>
        <row r="54">
          <cell r="F54">
            <v>817360028709</v>
          </cell>
          <cell r="G54">
            <v>900233110</v>
          </cell>
          <cell r="H54">
            <v>7</v>
          </cell>
          <cell r="I54" t="str">
            <v>REHINTEGRAR SEDE SARAVENA</v>
          </cell>
          <cell r="J54" t="str">
            <v>Carrera 20B No 27A - 51</v>
          </cell>
          <cell r="K54">
            <v>3145408247</v>
          </cell>
          <cell r="L54" t="str">
            <v>rehintegrar16@hotmail.com</v>
          </cell>
          <cell r="M54" t="str">
            <v>Instituciones - IPS</v>
          </cell>
          <cell r="N54" t="str">
            <v>SI</v>
          </cell>
          <cell r="O54" t="str">
            <v>PRINCIPAL</v>
          </cell>
        </row>
        <row r="55">
          <cell r="F55">
            <v>817360016301</v>
          </cell>
          <cell r="G55">
            <v>900017186</v>
          </cell>
          <cell r="H55">
            <v>0</v>
          </cell>
          <cell r="I55" t="str">
            <v>SOCIEDAD MEDICA DEL ORIENTE LIMITADA SARAVENA - SEDE TIPO D</v>
          </cell>
          <cell r="J55" t="str">
            <v>CALLE 29 # 15 61</v>
          </cell>
          <cell r="K55">
            <v>8892876</v>
          </cell>
          <cell r="L55" t="str">
            <v>somedoltda@hotmail.com</v>
          </cell>
          <cell r="M55" t="str">
            <v>Instituciones - IPS</v>
          </cell>
          <cell r="N55" t="str">
            <v>SI</v>
          </cell>
          <cell r="O55" t="str">
            <v>PRINCIPAL</v>
          </cell>
        </row>
        <row r="56">
          <cell r="F56">
            <v>817940040401</v>
          </cell>
          <cell r="G56">
            <v>37441409</v>
          </cell>
          <cell r="H56">
            <v>0</v>
          </cell>
          <cell r="I56" t="str">
            <v>CANDY AZUCENA SARMIENTO SANCHEZ</v>
          </cell>
          <cell r="J56" t="str">
            <v>CARRERA 16 N. 13-53</v>
          </cell>
          <cell r="K56">
            <v>8885738</v>
          </cell>
          <cell r="L56" t="str">
            <v>candysto@hotmail.com</v>
          </cell>
          <cell r="M56" t="str">
            <v>Profesional Independiente</v>
          </cell>
          <cell r="N56" t="str">
            <v>SI</v>
          </cell>
          <cell r="O56" t="str">
            <v>ALTERNA</v>
          </cell>
        </row>
        <row r="57">
          <cell r="F57">
            <v>817940040702</v>
          </cell>
          <cell r="G57">
            <v>844002258</v>
          </cell>
          <cell r="H57">
            <v>4</v>
          </cell>
          <cell r="I57" t="str">
            <v>CLINICA MEISEL S.A.S.</v>
          </cell>
          <cell r="J57" t="str">
            <v>calle 15 No. 34-79</v>
          </cell>
          <cell r="K57">
            <v>3143936114</v>
          </cell>
          <cell r="L57" t="str">
            <v>cardiollanos@gmail.com</v>
          </cell>
          <cell r="M57" t="str">
            <v>Instituciones - IPS</v>
          </cell>
          <cell r="N57" t="str">
            <v>SI</v>
          </cell>
          <cell r="O57" t="str">
            <v>PRINCIPAL</v>
          </cell>
        </row>
        <row r="58">
          <cell r="F58">
            <v>817940011701</v>
          </cell>
          <cell r="G58">
            <v>834001556</v>
          </cell>
          <cell r="H58">
            <v>3</v>
          </cell>
          <cell r="I58" t="str">
            <v>CLINICA METROPOLITANA DEL LLANO</v>
          </cell>
          <cell r="J58" t="str">
            <v>CALLE 15 Nº 16-34</v>
          </cell>
          <cell r="K58" t="str">
            <v>7-8886057</v>
          </cell>
          <cell r="L58" t="str">
            <v>climetrollano@hotmail.com</v>
          </cell>
          <cell r="M58" t="str">
            <v>Instituciones - IPS</v>
          </cell>
          <cell r="N58" t="str">
            <v>SI</v>
          </cell>
          <cell r="O58" t="str">
            <v>PRINCIPAL</v>
          </cell>
        </row>
        <row r="59">
          <cell r="F59" t="str">
            <v>N/A</v>
          </cell>
          <cell r="G59">
            <v>901548504</v>
          </cell>
          <cell r="H59">
            <v>1</v>
          </cell>
          <cell r="I59" t="str">
            <v>DROGUERIA SANTA ANA - CEANRIGE S.A.S.</v>
          </cell>
          <cell r="J59" t="str">
            <v xml:space="preserve">CALLE 14 No. 13-89 </v>
          </cell>
          <cell r="K59">
            <v>3108702948</v>
          </cell>
          <cell r="L59" t="str">
            <v>anamariacontre@yahoo.es</v>
          </cell>
          <cell r="M59" t="str">
            <v>Farmacia</v>
          </cell>
          <cell r="N59" t="str">
            <v>SI</v>
          </cell>
          <cell r="O59" t="str">
            <v>PRINCIPAL</v>
          </cell>
        </row>
        <row r="60">
          <cell r="F60">
            <v>817940020603</v>
          </cell>
          <cell r="G60">
            <v>900034131</v>
          </cell>
          <cell r="H60">
            <v>8</v>
          </cell>
          <cell r="I60" t="str">
            <v>ESE MORENO Y CLAVIJO - HOSPITAL SAN ANTONIO DE TAME</v>
          </cell>
          <cell r="J60" t="str">
            <v>CALLE 15 #33-78</v>
          </cell>
          <cell r="K60" t="str">
            <v>7-8887049</v>
          </cell>
          <cell r="L60" t="str">
            <v>hospitaltame@esemorenoyclavijo.gov.co</v>
          </cell>
          <cell r="M60" t="str">
            <v>Instituciones - ESE</v>
          </cell>
          <cell r="N60" t="str">
            <v>SI</v>
          </cell>
          <cell r="O60" t="str">
            <v>PRINCIPAL</v>
          </cell>
        </row>
        <row r="61">
          <cell r="F61">
            <v>817940046201</v>
          </cell>
          <cell r="G61">
            <v>900765005</v>
          </cell>
          <cell r="H61">
            <v>4</v>
          </cell>
          <cell r="I61" t="str">
            <v>FUNDACION SIKUASO IPSI</v>
          </cell>
          <cell r="J61" t="str">
            <v>Cra. 14 N° 13-18</v>
          </cell>
          <cell r="K61" t="str">
            <v>313 2360725</v>
          </cell>
          <cell r="L61" t="str">
            <v>sikuasoipsi@gmail.com</v>
          </cell>
          <cell r="M61" t="str">
            <v>Instituciones - IPS</v>
          </cell>
          <cell r="N61" t="str">
            <v>SI</v>
          </cell>
          <cell r="O61" t="str">
            <v>PRINCIPAL</v>
          </cell>
        </row>
        <row r="62">
          <cell r="F62">
            <v>817940047801</v>
          </cell>
          <cell r="G62">
            <v>53123255</v>
          </cell>
          <cell r="H62">
            <v>0</v>
          </cell>
          <cell r="I62" t="str">
            <v>JESSICA MARIA TORRES MOLINA</v>
          </cell>
          <cell r="J62" t="str">
            <v>CALLE 15 # 20-35</v>
          </cell>
          <cell r="K62">
            <v>3112561353</v>
          </cell>
          <cell r="L62" t="str">
            <v>jematomo@hotmail.com</v>
          </cell>
          <cell r="M62" t="str">
            <v>Profesional Independiente</v>
          </cell>
          <cell r="N62" t="str">
            <v>SI</v>
          </cell>
          <cell r="O62" t="str">
            <v>ALTERNA</v>
          </cell>
        </row>
        <row r="63">
          <cell r="F63">
            <v>817940022714</v>
          </cell>
          <cell r="G63">
            <v>900057926</v>
          </cell>
          <cell r="H63">
            <v>5</v>
          </cell>
          <cell r="I63" t="str">
            <v>MEDICINA Y TECNOLOGIA EN SALUD MEDYTEC S.A.S. - SEDE TIPO D</v>
          </cell>
          <cell r="J63" t="str">
            <v>CARRERA 15 no 13 -80</v>
          </cell>
          <cell r="K63">
            <v>8883155</v>
          </cell>
          <cell r="L63" t="str">
            <v>gerenciageneral@medytecsalud.com</v>
          </cell>
          <cell r="M63" t="str">
            <v>Instituciones - IPS</v>
          </cell>
          <cell r="N63" t="str">
            <v>SI</v>
          </cell>
          <cell r="O63" t="str">
            <v>PRINCIPAL</v>
          </cell>
        </row>
        <row r="64">
          <cell r="F64">
            <v>817940059101</v>
          </cell>
          <cell r="G64">
            <v>1018454020</v>
          </cell>
          <cell r="H64">
            <v>0</v>
          </cell>
          <cell r="I64" t="str">
            <v>MELISA YERALDIN GONZALEZ NIÑO</v>
          </cell>
          <cell r="J64" t="str">
            <v>CRA 22 No. 15-49</v>
          </cell>
          <cell r="K64">
            <v>3132065125</v>
          </cell>
          <cell r="L64" t="str">
            <v>audiologa.melissa@hotmail.com</v>
          </cell>
          <cell r="M64" t="str">
            <v>Profesional Independiente</v>
          </cell>
          <cell r="N64" t="str">
            <v>NO</v>
          </cell>
          <cell r="O64" t="str">
            <v>ALTERNA</v>
          </cell>
        </row>
        <row r="65">
          <cell r="F65">
            <v>817940023408</v>
          </cell>
          <cell r="G65">
            <v>900115642</v>
          </cell>
          <cell r="H65">
            <v>8</v>
          </cell>
          <cell r="I65" t="str">
            <v>RAYOS X E IMÁGENES DIAGNOSTICAS RADIOSALUD S.A.S.</v>
          </cell>
          <cell r="J65" t="str">
            <v>CARRERA 13 N 14-56</v>
          </cell>
          <cell r="K65">
            <v>8855811</v>
          </cell>
          <cell r="L65" t="str">
            <v>radiosaludeu@hotmail.com</v>
          </cell>
          <cell r="M65" t="str">
            <v>Instituciones - IPS</v>
          </cell>
          <cell r="N65" t="str">
            <v>SI</v>
          </cell>
          <cell r="O65" t="str">
            <v>PRINCIPAL</v>
          </cell>
        </row>
        <row r="66">
          <cell r="F66">
            <v>817940028708</v>
          </cell>
          <cell r="G66">
            <v>900233110</v>
          </cell>
          <cell r="H66">
            <v>7</v>
          </cell>
          <cell r="I66" t="str">
            <v>REHINTEGRAR LIMITADA - SEDE TAME</v>
          </cell>
          <cell r="J66" t="str">
            <v>Cra. 13 No 15-47</v>
          </cell>
          <cell r="K66">
            <v>3114632288</v>
          </cell>
          <cell r="L66" t="str">
            <v>rehintegrar16@hotmail.com</v>
          </cell>
          <cell r="M66" t="str">
            <v>Instituciones - IPS</v>
          </cell>
          <cell r="N66" t="str">
            <v>SI</v>
          </cell>
          <cell r="O66" t="str">
            <v>PRINCIPAL</v>
          </cell>
        </row>
        <row r="67">
          <cell r="F67">
            <v>200110167802</v>
          </cell>
          <cell r="G67">
            <v>900604361</v>
          </cell>
          <cell r="H67">
            <v>1</v>
          </cell>
          <cell r="I67" t="str">
            <v>CENTRO DE REHABILITACIÓN INTEGRAL NUEVO AMANECER LST SAS</v>
          </cell>
          <cell r="J67" t="str">
            <v>CALLE 8 N 33 55</v>
          </cell>
          <cell r="K67" t="str">
            <v>3043656753-5766599</v>
          </cell>
          <cell r="L67" t="str">
            <v>amanecer.co@gmail.com</v>
          </cell>
          <cell r="M67" t="str">
            <v>Instituciones - IPS</v>
          </cell>
          <cell r="N67" t="str">
            <v>SI</v>
          </cell>
          <cell r="O67" t="str">
            <v>PRINCIPAL</v>
          </cell>
        </row>
        <row r="68">
          <cell r="F68">
            <v>200110105101</v>
          </cell>
          <cell r="G68">
            <v>900135067</v>
          </cell>
          <cell r="H68">
            <v>8</v>
          </cell>
          <cell r="I68" t="str">
            <v>CENTRO INTEGRAL DE APOYO TERAPEUTICO SUPERAR CIAT SUPERAR E.U.</v>
          </cell>
          <cell r="J68" t="str">
            <v>CALLE 6 No. 13-28</v>
          </cell>
          <cell r="K68">
            <v>5661739</v>
          </cell>
          <cell r="L68" t="str">
            <v>ciatsuperar@hotmail.com</v>
          </cell>
          <cell r="M68" t="str">
            <v>Instituciones - IPS</v>
          </cell>
          <cell r="N68" t="str">
            <v>NO</v>
          </cell>
          <cell r="O68" t="str">
            <v>PRINCIPAL</v>
          </cell>
        </row>
        <row r="69">
          <cell r="F69">
            <v>200110030601</v>
          </cell>
          <cell r="G69">
            <v>800197217</v>
          </cell>
          <cell r="H69">
            <v>9</v>
          </cell>
          <cell r="I69" t="str">
            <v>CLINICA DE ESPECIALISTAS MARIA AUXILIADORA S.A.S.</v>
          </cell>
          <cell r="J69" t="str">
            <v>CALLE 5 No 32-07</v>
          </cell>
          <cell r="K69">
            <v>5653357</v>
          </cell>
          <cell r="L69" t="str">
            <v>gerenciacemaaguachica@gmail.com</v>
          </cell>
          <cell r="M69" t="str">
            <v>Instituciones - IPS</v>
          </cell>
          <cell r="N69" t="str">
            <v>SI</v>
          </cell>
          <cell r="O69" t="str">
            <v>PRINCIPAL</v>
          </cell>
        </row>
        <row r="70">
          <cell r="F70">
            <v>200110030602</v>
          </cell>
          <cell r="G70">
            <v>800197217</v>
          </cell>
          <cell r="H70">
            <v>9</v>
          </cell>
          <cell r="I70" t="str">
            <v>CLINICA DE ESPECIALISTAS MARIA AUXILIADORA S.A.S.  - AGUACHICA - SEDE TIPO C</v>
          </cell>
          <cell r="J70" t="str">
            <v>CALLE 7 No. 33-10 B. ALTO PRADO</v>
          </cell>
          <cell r="K70">
            <v>3174404281</v>
          </cell>
          <cell r="L70" t="str">
            <v>san.agucoordinador1@fundamep.com</v>
          </cell>
          <cell r="M70" t="str">
            <v>Instituciones - IPS</v>
          </cell>
          <cell r="N70" t="str">
            <v>SI</v>
          </cell>
          <cell r="O70" t="str">
            <v>PRINCIPAL</v>
          </cell>
        </row>
        <row r="71">
          <cell r="F71" t="str">
            <v>N/A</v>
          </cell>
          <cell r="G71">
            <v>900951939</v>
          </cell>
          <cell r="H71">
            <v>5</v>
          </cell>
          <cell r="I71" t="str">
            <v>COLMEDICAS DISPENSARIO SAS</v>
          </cell>
          <cell r="J71" t="str">
            <v>Calle 2 # 13-55 El Bosque</v>
          </cell>
          <cell r="K71" t="str">
            <v>3155508788 – 5657591</v>
          </cell>
          <cell r="L71" t="str">
            <v>yanid11@hotmail.com</v>
          </cell>
          <cell r="M71" t="str">
            <v>Farmacia</v>
          </cell>
          <cell r="N71" t="str">
            <v>SI</v>
          </cell>
          <cell r="O71" t="str">
            <v>PRINCIPAL</v>
          </cell>
        </row>
        <row r="72">
          <cell r="F72">
            <v>200110057201</v>
          </cell>
          <cell r="G72">
            <v>892300445</v>
          </cell>
          <cell r="H72">
            <v>8</v>
          </cell>
          <cell r="I72" t="str">
            <v>ESE HOSPITAL REGIONAL DE AGUACHICA JOSE DAVID PADILLA VILLAFAÑE</v>
          </cell>
          <cell r="J72" t="str">
            <v>CL 5 NUMERO 30A-56</v>
          </cell>
          <cell r="K72" t="str">
            <v>5654854 - 5658522</v>
          </cell>
          <cell r="L72" t="str">
            <v>gerencia@hospitalregionaldeaguachica.gov.co</v>
          </cell>
          <cell r="M72" t="str">
            <v>Instituciones - ESE</v>
          </cell>
          <cell r="N72" t="str">
            <v>SI</v>
          </cell>
          <cell r="O72" t="str">
            <v>PRINCIPAL</v>
          </cell>
        </row>
        <row r="73">
          <cell r="F73">
            <v>200110104901</v>
          </cell>
          <cell r="G73">
            <v>72125340</v>
          </cell>
          <cell r="H73">
            <v>0</v>
          </cell>
          <cell r="I73" t="str">
            <v>GIOVANNI MARTINEZ RODRIGUEZ</v>
          </cell>
          <cell r="J73" t="str">
            <v>Carrera 13 No. 6-75</v>
          </cell>
          <cell r="K73">
            <v>56037812</v>
          </cell>
          <cell r="L73" t="str">
            <v>giovamar12@gmail.com</v>
          </cell>
          <cell r="M73" t="str">
            <v>Profesional Independiente</v>
          </cell>
          <cell r="N73" t="str">
            <v>NO</v>
          </cell>
          <cell r="O73" t="str">
            <v>PRINCIPAL</v>
          </cell>
        </row>
        <row r="74">
          <cell r="F74">
            <v>200110164301</v>
          </cell>
          <cell r="G74">
            <v>900540665</v>
          </cell>
          <cell r="H74">
            <v>9</v>
          </cell>
          <cell r="I74" t="str">
            <v>IMAGEN AYUDAS DIAGNOSTICAS DIGITALES SAS</v>
          </cell>
          <cell r="J74" t="str">
            <v>Carrera 33 4a 69 barrio Alto Prado</v>
          </cell>
          <cell r="K74">
            <v>5652590</v>
          </cell>
          <cell r="L74" t="str">
            <v>imagen5652590@hotmail.com</v>
          </cell>
          <cell r="M74" t="str">
            <v>Instituciones - IPS</v>
          </cell>
          <cell r="N74" t="str">
            <v>NO</v>
          </cell>
          <cell r="O74" t="str">
            <v>PRINCIPAL</v>
          </cell>
        </row>
        <row r="75">
          <cell r="F75">
            <v>200110139602</v>
          </cell>
          <cell r="G75">
            <v>900373544</v>
          </cell>
          <cell r="H75">
            <v>1</v>
          </cell>
          <cell r="I75" t="str">
            <v>LABORATORIO CLINICO CRISTIAM GRAM IPS S.A.S - AGUACHICA</v>
          </cell>
          <cell r="J75" t="str">
            <v>CALLE 8 #30 A-77</v>
          </cell>
          <cell r="K75" t="str">
            <v>3156739172 - 3164531876</v>
          </cell>
          <cell r="L75" t="str">
            <v>gerencia@labcristiamgram.com</v>
          </cell>
          <cell r="M75" t="str">
            <v>Instituciones - IPS</v>
          </cell>
          <cell r="N75" t="str">
            <v>SI</v>
          </cell>
          <cell r="O75" t="str">
            <v>ALTERNA</v>
          </cell>
        </row>
        <row r="76">
          <cell r="F76">
            <v>200110219501</v>
          </cell>
          <cell r="G76">
            <v>900790080</v>
          </cell>
          <cell r="H76">
            <v>2</v>
          </cell>
          <cell r="I76" t="str">
            <v>N&amp;T IMÁGENES Y ESPECIALISTAS S.A.S.</v>
          </cell>
          <cell r="J76" t="str">
            <v>Cra 14 No. 17-38</v>
          </cell>
          <cell r="K76">
            <v>5901424</v>
          </cell>
          <cell r="L76" t="str">
            <v>ntimagesas@gmail.com</v>
          </cell>
          <cell r="M76" t="str">
            <v>Instituciones - IPS</v>
          </cell>
          <cell r="N76" t="str">
            <v>NO</v>
          </cell>
          <cell r="O76" t="str">
            <v>PRINCIPAL</v>
          </cell>
        </row>
        <row r="77">
          <cell r="F77">
            <v>200110209501</v>
          </cell>
          <cell r="G77">
            <v>19056288</v>
          </cell>
          <cell r="H77">
            <v>0</v>
          </cell>
          <cell r="I77" t="str">
            <v>ROMELIAS MOISES DURAN LAGO</v>
          </cell>
          <cell r="J77" t="str">
            <v>Calle 3 No. 14-57 Local 3</v>
          </cell>
          <cell r="K77" t="str">
            <v>.</v>
          </cell>
          <cell r="L77" t="str">
            <v>romeduranlago@gmail.com</v>
          </cell>
          <cell r="M77" t="str">
            <v>Profesional Independiente</v>
          </cell>
          <cell r="N77" t="str">
            <v>NO</v>
          </cell>
          <cell r="O77" t="str">
            <v>PRINCIPAL</v>
          </cell>
        </row>
        <row r="78">
          <cell r="F78">
            <v>200110152301</v>
          </cell>
          <cell r="G78">
            <v>900459701</v>
          </cell>
          <cell r="H78">
            <v>0</v>
          </cell>
          <cell r="I78" t="str">
            <v>SERVICIOS MEDICOS INTEGRADOS MEDICA IPS SAS</v>
          </cell>
          <cell r="J78" t="str">
            <v>Carrera 31 No. 4A-33</v>
          </cell>
          <cell r="K78">
            <v>5656061</v>
          </cell>
          <cell r="L78" t="str">
            <v>medicaips@hotmail.com medicaipsaguachica@gmail.com</v>
          </cell>
          <cell r="M78" t="str">
            <v>Instituciones - IPS</v>
          </cell>
          <cell r="N78" t="str">
            <v>NO</v>
          </cell>
          <cell r="O78" t="str">
            <v>PRINCIPAL</v>
          </cell>
        </row>
        <row r="79">
          <cell r="F79">
            <v>200110142901</v>
          </cell>
          <cell r="G79">
            <v>900404554</v>
          </cell>
          <cell r="H79">
            <v>8</v>
          </cell>
          <cell r="I79" t="str">
            <v>SOCIEDAD REGIONAL DE CIRUGIA OCULAR S.A.S.</v>
          </cell>
          <cell r="J79" t="str">
            <v>CARRERA 17 No. 5-71</v>
          </cell>
          <cell r="K79">
            <v>5658615</v>
          </cell>
          <cell r="L79" t="str">
            <v>sociedadregionaldecirugiaocular@yahoo.com</v>
          </cell>
          <cell r="M79" t="str">
            <v>Instituciones - IPS</v>
          </cell>
          <cell r="N79" t="str">
            <v>SI</v>
          </cell>
          <cell r="O79" t="str">
            <v>PRINCIPAL</v>
          </cell>
        </row>
        <row r="80">
          <cell r="F80">
            <v>200110069601</v>
          </cell>
          <cell r="G80">
            <v>49775079</v>
          </cell>
          <cell r="H80">
            <v>0</v>
          </cell>
          <cell r="I80" t="str">
            <v>TATIANA MARIA ARREGOCES ESCORCIA</v>
          </cell>
          <cell r="J80" t="str">
            <v>CALLE 5 No. 32-63</v>
          </cell>
          <cell r="K80">
            <v>5651614</v>
          </cell>
          <cell r="L80" t="str">
            <v>tatianabioimagen@hotmail.com</v>
          </cell>
          <cell r="M80" t="str">
            <v>Profesional Independiente</v>
          </cell>
          <cell r="N80" t="str">
            <v>NO</v>
          </cell>
          <cell r="O80" t="str">
            <v>PRINCIPAL</v>
          </cell>
        </row>
        <row r="81">
          <cell r="F81">
            <v>200110198401</v>
          </cell>
          <cell r="G81">
            <v>900986941</v>
          </cell>
          <cell r="H81">
            <v>1</v>
          </cell>
          <cell r="I81" t="str">
            <v>UNIDAD PRESTADORA DE SERVICIOS DE SALUD MENTAL LTDA</v>
          </cell>
          <cell r="J81" t="str">
            <v>KDX 61-2 ALTO VIENTO - B. VILLA DE SAN ANDRES</v>
          </cell>
          <cell r="K81">
            <v>3016546688</v>
          </cell>
          <cell r="L81" t="str">
            <v>racosda.1024@hotmail.com</v>
          </cell>
          <cell r="M81" t="str">
            <v>Instituciones - IPS</v>
          </cell>
          <cell r="N81" t="str">
            <v>SI</v>
          </cell>
          <cell r="O81" t="str">
            <v>PRINCIPAL</v>
          </cell>
        </row>
        <row r="82">
          <cell r="F82">
            <v>200110222201</v>
          </cell>
          <cell r="G82">
            <v>901238381</v>
          </cell>
          <cell r="H82">
            <v>2</v>
          </cell>
          <cell r="I82" t="str">
            <v>UNIMUJER IPS MATERNO INFANTIL S.A.S.</v>
          </cell>
          <cell r="J82" t="str">
            <v>Carrrera 33 No. 6-29</v>
          </cell>
          <cell r="K82">
            <v>5652552</v>
          </cell>
          <cell r="L82" t="str">
            <v>unimujerips@gmail.com</v>
          </cell>
          <cell r="M82" t="str">
            <v>Instituciones - IPS</v>
          </cell>
          <cell r="N82" t="str">
            <v>NO</v>
          </cell>
          <cell r="O82" t="str">
            <v>PRINCIPAL</v>
          </cell>
        </row>
        <row r="83">
          <cell r="F83">
            <v>200110156701</v>
          </cell>
          <cell r="G83">
            <v>60362233</v>
          </cell>
          <cell r="H83">
            <v>0</v>
          </cell>
          <cell r="I83" t="str">
            <v>ZAIDY YAHAIRA BUITRAGO CANDELO</v>
          </cell>
          <cell r="J83" t="str">
            <v>CARRERA 13 No. 6-75</v>
          </cell>
          <cell r="K83">
            <v>3132959605</v>
          </cell>
          <cell r="L83" t="str">
            <v>zaidymedico@hotmail.com</v>
          </cell>
          <cell r="M83" t="str">
            <v>Profesional Independiente</v>
          </cell>
          <cell r="N83" t="str">
            <v>NO</v>
          </cell>
          <cell r="O83" t="str">
            <v>PRINCIPAL</v>
          </cell>
        </row>
        <row r="84">
          <cell r="F84">
            <v>200130167801</v>
          </cell>
          <cell r="G84">
            <v>900604361</v>
          </cell>
          <cell r="H84">
            <v>1</v>
          </cell>
          <cell r="I84" t="str">
            <v>CENTRO DE REHABILITACIÓN INTEGRAL NUEVO AMANECER LST SAS</v>
          </cell>
          <cell r="J84" t="str">
            <v>CLL 14 N° 10-45</v>
          </cell>
          <cell r="K84">
            <v>3043656753</v>
          </cell>
          <cell r="L84" t="str">
            <v>amanecer.co@gmail.com</v>
          </cell>
          <cell r="M84" t="str">
            <v>Instituciones - IPS</v>
          </cell>
          <cell r="N84" t="str">
            <v>SI</v>
          </cell>
          <cell r="O84" t="str">
            <v>PRINCIPAL</v>
          </cell>
        </row>
        <row r="85">
          <cell r="F85">
            <v>200130167803</v>
          </cell>
          <cell r="G85">
            <v>900604361</v>
          </cell>
          <cell r="H85">
            <v>1</v>
          </cell>
          <cell r="I85" t="str">
            <v>CENTRO DE REHABILITACIÓN INTEGRAL NUEVO AMANECER LST SAS</v>
          </cell>
          <cell r="J85" t="str">
            <v>calle 11 # 16a-08</v>
          </cell>
          <cell r="K85">
            <v>5766599</v>
          </cell>
          <cell r="L85" t="str">
            <v>amanecer.co@gmail.com</v>
          </cell>
          <cell r="M85" t="str">
            <v>Instituciones - IPS</v>
          </cell>
          <cell r="N85" t="str">
            <v>SI</v>
          </cell>
          <cell r="O85" t="str">
            <v>PRINCIPAL</v>
          </cell>
        </row>
        <row r="86">
          <cell r="F86">
            <v>200130167804</v>
          </cell>
          <cell r="G86">
            <v>900604361</v>
          </cell>
          <cell r="H86">
            <v>1</v>
          </cell>
          <cell r="I86" t="str">
            <v>CENTRO DE REHABILITACIÓN INTEGRAL NUEVO AMANECER LST SAS</v>
          </cell>
          <cell r="J86" t="str">
            <v>CL 14 10 11</v>
          </cell>
          <cell r="K86" t="str">
            <v>313 515 2409</v>
          </cell>
          <cell r="L86" t="str">
            <v>amanecer.co@gmail.com</v>
          </cell>
          <cell r="M86" t="str">
            <v>Instituciones - IPS</v>
          </cell>
          <cell r="N86" t="str">
            <v>SI</v>
          </cell>
          <cell r="O86" t="str">
            <v>PRINCIPAL</v>
          </cell>
        </row>
        <row r="87">
          <cell r="F87">
            <v>200130167805</v>
          </cell>
          <cell r="G87">
            <v>900604361</v>
          </cell>
          <cell r="H87">
            <v>1</v>
          </cell>
          <cell r="I87" t="str">
            <v>CENTRO DE REHABILITACIÓN INTEGRAL NUEVO AMANECER LST SAS</v>
          </cell>
          <cell r="J87" t="str">
            <v>CARRERA 20 N 28-70</v>
          </cell>
          <cell r="K87" t="str">
            <v>313 515 2409</v>
          </cell>
          <cell r="L87" t="str">
            <v>amanecer.co@gmail.com</v>
          </cell>
          <cell r="M87" t="str">
            <v>Instituciones - IPS</v>
          </cell>
          <cell r="N87" t="str">
            <v>SI</v>
          </cell>
          <cell r="O87" t="str">
            <v>PRINCIPAL</v>
          </cell>
        </row>
        <row r="88">
          <cell r="F88">
            <v>200130030604</v>
          </cell>
          <cell r="G88">
            <v>800197217</v>
          </cell>
          <cell r="H88">
            <v>9</v>
          </cell>
          <cell r="I88" t="str">
            <v>CLINICA DE ESPECIALISTAS MARIA AUXILIADORA S.A.S. - AGUSTÍN CODAZZI - SEDE TIPO D</v>
          </cell>
          <cell r="J88" t="str">
            <v>Carrera 11 No 13-20</v>
          </cell>
          <cell r="K88" t="str">
            <v>(095)5581023</v>
          </cell>
          <cell r="L88" t="str">
            <v>fmpcodazzi@hotmail.com</v>
          </cell>
          <cell r="M88" t="str">
            <v>Instituciones - IPS</v>
          </cell>
          <cell r="N88" t="str">
            <v>SI</v>
          </cell>
          <cell r="O88" t="str">
            <v>PRINCIPAL</v>
          </cell>
        </row>
        <row r="89">
          <cell r="F89" t="str">
            <v>N/A</v>
          </cell>
          <cell r="G89">
            <v>77177942</v>
          </cell>
          <cell r="H89">
            <v>3</v>
          </cell>
          <cell r="I89" t="str">
            <v>DROGUERIA SALUD Y VIGOR</v>
          </cell>
          <cell r="J89" t="str">
            <v>CALLE 14 # 10 - 01</v>
          </cell>
          <cell r="K89" t="str">
            <v>57666182 - 3178812746</v>
          </cell>
          <cell r="L89" t="str">
            <v>carlosbeto-1128@hotmail.com</v>
          </cell>
          <cell r="M89" t="str">
            <v>Farmacia</v>
          </cell>
          <cell r="N89" t="str">
            <v>SI</v>
          </cell>
          <cell r="O89" t="str">
            <v>PRINCIPAL</v>
          </cell>
        </row>
        <row r="90">
          <cell r="F90">
            <v>200130059101</v>
          </cell>
          <cell r="G90">
            <v>892300358</v>
          </cell>
          <cell r="H90">
            <v>5</v>
          </cell>
          <cell r="I90" t="str">
            <v>E.S.E HOSPITAL AGUSTIN CODAZZI</v>
          </cell>
          <cell r="J90" t="str">
            <v>CL 14 No. 8-67</v>
          </cell>
          <cell r="K90" t="str">
            <v>5765101 - 5765030</v>
          </cell>
          <cell r="L90" t="str">
            <v>contacto@hac.gov.co</v>
          </cell>
          <cell r="M90" t="str">
            <v>Instituciones - ESE</v>
          </cell>
          <cell r="N90" t="str">
            <v>SI</v>
          </cell>
          <cell r="O90" t="str">
            <v>PRINCIPAL</v>
          </cell>
        </row>
        <row r="91">
          <cell r="F91">
            <v>200130134602</v>
          </cell>
          <cell r="G91">
            <v>900345765</v>
          </cell>
          <cell r="H91">
            <v>1</v>
          </cell>
          <cell r="I91" t="str">
            <v>EMPRESA MULTIACTIVA DE SALUD - CLINICA CODAZZI</v>
          </cell>
          <cell r="J91" t="str">
            <v>CALLE 14 Nº 13-05</v>
          </cell>
          <cell r="K91" t="str">
            <v>5765156-3166930037</v>
          </cell>
          <cell r="L91" t="str">
            <v>sermultisaludsecretaria2@hotmail.com</v>
          </cell>
          <cell r="M91" t="str">
            <v>Instituciones - IPS</v>
          </cell>
          <cell r="N91" t="str">
            <v>SI</v>
          </cell>
          <cell r="O91" t="str">
            <v>PRINCIPAL</v>
          </cell>
        </row>
        <row r="92">
          <cell r="F92">
            <v>200130015201</v>
          </cell>
          <cell r="G92">
            <v>41701417</v>
          </cell>
          <cell r="H92">
            <v>0</v>
          </cell>
          <cell r="I92" t="str">
            <v>NERYS TERESA CHINCHIA VENCE</v>
          </cell>
          <cell r="J92" t="str">
            <v>CALLE 12 N. 14 - 55</v>
          </cell>
          <cell r="K92" t="str">
            <v>3117166883- 5765485</v>
          </cell>
          <cell r="L92" t="str">
            <v>neryschinchia26@hotmail.com</v>
          </cell>
          <cell r="M92" t="str">
            <v>Profesional Independiente</v>
          </cell>
          <cell r="N92" t="str">
            <v>SI</v>
          </cell>
          <cell r="O92" t="str">
            <v>PRINCIPAL</v>
          </cell>
        </row>
        <row r="93">
          <cell r="F93">
            <v>200130115401</v>
          </cell>
          <cell r="G93">
            <v>900229664</v>
          </cell>
          <cell r="H93">
            <v>1</v>
          </cell>
          <cell r="I93" t="str">
            <v>ODONSERVIS EU</v>
          </cell>
          <cell r="J93" t="str">
            <v>CRA 17 Nº 12 - 119 LOCAL 1</v>
          </cell>
          <cell r="K93">
            <v>5766877</v>
          </cell>
          <cell r="L93" t="str">
            <v>odonserviseu@hotmail.com</v>
          </cell>
          <cell r="M93" t="str">
            <v>Instituciones - IPS</v>
          </cell>
          <cell r="N93" t="str">
            <v>SI</v>
          </cell>
          <cell r="O93" t="str">
            <v>PRINCIPAL</v>
          </cell>
        </row>
        <row r="94">
          <cell r="F94">
            <v>200130198901</v>
          </cell>
          <cell r="G94">
            <v>900886463</v>
          </cell>
          <cell r="H94">
            <v>3</v>
          </cell>
          <cell r="I94" t="str">
            <v>SOCIEDAD MEDICA BAQUERO Y ASOCIADOS SAS- SOMEBA</v>
          </cell>
          <cell r="J94" t="str">
            <v>Calle 18 No. 13 - 145</v>
          </cell>
          <cell r="K94">
            <v>5581099</v>
          </cell>
          <cell r="L94" t="str">
            <v>somebasas@gmail.com</v>
          </cell>
          <cell r="M94" t="str">
            <v>Instituciones - IPS</v>
          </cell>
          <cell r="N94" t="str">
            <v>SI</v>
          </cell>
          <cell r="O94" t="str">
            <v>PRINCIPAL</v>
          </cell>
        </row>
        <row r="95">
          <cell r="F95" t="str">
            <v>N/A</v>
          </cell>
          <cell r="G95">
            <v>7618903</v>
          </cell>
          <cell r="H95">
            <v>5</v>
          </cell>
          <cell r="I95" t="str">
            <v>DROGUERÍA LUMERS</v>
          </cell>
          <cell r="J95" t="str">
            <v>Calle 8 No. 4-123</v>
          </cell>
          <cell r="K95">
            <v>3205055748</v>
          </cell>
          <cell r="L95" t="str">
            <v>jluis1511@hotmail.com</v>
          </cell>
          <cell r="M95" t="str">
            <v>Farmacia</v>
          </cell>
          <cell r="N95" t="str">
            <v>SI</v>
          </cell>
          <cell r="O95" t="str">
            <v>PRINCIPAL</v>
          </cell>
        </row>
        <row r="96">
          <cell r="F96">
            <v>200320031501</v>
          </cell>
          <cell r="G96">
            <v>824000442</v>
          </cell>
          <cell r="H96">
            <v>1</v>
          </cell>
          <cell r="I96" t="str">
            <v>ESE HOSPITAL SAN MARTIN</v>
          </cell>
          <cell r="J96" t="str">
            <v>CALLE 13 No 2-71</v>
          </cell>
          <cell r="K96" t="str">
            <v>5260041-5260414</v>
          </cell>
          <cell r="L96" t="str">
            <v>hospitalsanmartin_ips@hotmail.com</v>
          </cell>
          <cell r="M96" t="str">
            <v>Instituciones - ESE</v>
          </cell>
          <cell r="N96" t="str">
            <v>SI</v>
          </cell>
          <cell r="O96" t="str">
            <v>PRINCIPAL</v>
          </cell>
        </row>
        <row r="97">
          <cell r="F97">
            <v>200320072901</v>
          </cell>
          <cell r="G97">
            <v>32882573</v>
          </cell>
          <cell r="H97">
            <v>0</v>
          </cell>
          <cell r="I97" t="str">
            <v>LUZ HELENA GUERRERO CORTES</v>
          </cell>
          <cell r="J97" t="str">
            <v>Calle 6 N 2-12</v>
          </cell>
          <cell r="K97">
            <v>3116597233</v>
          </cell>
          <cell r="L97" t="str">
            <v>monaluchy1304@hotmail.com</v>
          </cell>
          <cell r="M97" t="str">
            <v>Profesional Independiente</v>
          </cell>
          <cell r="N97" t="str">
            <v>SI</v>
          </cell>
          <cell r="O97" t="str">
            <v>PRINCIPAL</v>
          </cell>
        </row>
        <row r="98">
          <cell r="F98" t="str">
            <v>N/A</v>
          </cell>
          <cell r="G98">
            <v>900249425</v>
          </cell>
          <cell r="H98">
            <v>1</v>
          </cell>
          <cell r="I98" t="str">
            <v>PHARMASAN S.A.S.</v>
          </cell>
          <cell r="J98" t="str">
            <v>Carrera 3 No 7 - 11</v>
          </cell>
          <cell r="K98">
            <v>6960254</v>
          </cell>
          <cell r="L98" t="str">
            <v>contacto@pharmasan.co</v>
          </cell>
          <cell r="M98" t="str">
            <v>Farmacia</v>
          </cell>
          <cell r="N98" t="str">
            <v>SI</v>
          </cell>
          <cell r="O98" t="str">
            <v>PRINCIPAL</v>
          </cell>
        </row>
        <row r="99">
          <cell r="F99" t="str">
            <v>N/A</v>
          </cell>
          <cell r="G99">
            <v>12524794</v>
          </cell>
          <cell r="H99">
            <v>2</v>
          </cell>
          <cell r="I99" t="str">
            <v>DROGUERIA 100% SALUD</v>
          </cell>
          <cell r="J99" t="str">
            <v>CALLE 6 No. 2-08</v>
          </cell>
          <cell r="K99">
            <v>3166164546</v>
          </cell>
          <cell r="L99" t="str">
            <v>farmaofertas1@hotmail.com</v>
          </cell>
          <cell r="M99" t="str">
            <v>Farmacia</v>
          </cell>
          <cell r="N99" t="str">
            <v>SI</v>
          </cell>
          <cell r="O99" t="str">
            <v>PRINCIPAL</v>
          </cell>
        </row>
        <row r="100">
          <cell r="F100">
            <v>200450043901</v>
          </cell>
          <cell r="G100">
            <v>824000425</v>
          </cell>
          <cell r="H100">
            <v>6</v>
          </cell>
          <cell r="I100" t="str">
            <v>ESE HOSPITAL SAN JOSE</v>
          </cell>
          <cell r="J100" t="str">
            <v>CRA 1 No 1A-10</v>
          </cell>
          <cell r="K100">
            <v>5768012</v>
          </cell>
          <cell r="L100" t="str">
            <v>jakelinehenriquez2106@hotmail.com</v>
          </cell>
          <cell r="M100" t="str">
            <v>Instituciones - ESE</v>
          </cell>
          <cell r="N100" t="str">
            <v>SI</v>
          </cell>
          <cell r="O100" t="str">
            <v>PRINCIPAL</v>
          </cell>
        </row>
        <row r="101">
          <cell r="F101">
            <v>200450153401</v>
          </cell>
          <cell r="G101">
            <v>900481969</v>
          </cell>
          <cell r="H101">
            <v>9</v>
          </cell>
          <cell r="I101" t="str">
            <v>MEDILAB SALUD OCUPACIONAL IPS S.A.S</v>
          </cell>
          <cell r="J101" t="str">
            <v>CALLE 12 No 6-04</v>
          </cell>
          <cell r="K101" t="str">
            <v>5768951-3008530955</v>
          </cell>
          <cell r="L101" t="str">
            <v>medilabsaludocupacionalips@gmail.com</v>
          </cell>
          <cell r="M101" t="str">
            <v>Instituciones - IPS</v>
          </cell>
          <cell r="N101" t="str">
            <v>SI</v>
          </cell>
          <cell r="O101" t="str">
            <v>PRINCIPAL</v>
          </cell>
        </row>
        <row r="102">
          <cell r="F102">
            <v>200450092501</v>
          </cell>
          <cell r="G102">
            <v>900031644</v>
          </cell>
          <cell r="H102">
            <v>0</v>
          </cell>
          <cell r="I102" t="str">
            <v>MEDYDONT IPS</v>
          </cell>
          <cell r="J102" t="str">
            <v>CL 10 N° 9-78</v>
          </cell>
          <cell r="K102">
            <v>5768244</v>
          </cell>
          <cell r="L102" t="str">
            <v>MEDYDONT.IPS@HOTMAIL.COM</v>
          </cell>
          <cell r="M102" t="str">
            <v>Instituciones - IPS</v>
          </cell>
          <cell r="N102" t="str">
            <v>SI</v>
          </cell>
          <cell r="O102" t="str">
            <v>ALTERNA</v>
          </cell>
        </row>
        <row r="103">
          <cell r="F103">
            <v>200600164502</v>
          </cell>
          <cell r="G103">
            <v>900498069</v>
          </cell>
          <cell r="H103">
            <v>1</v>
          </cell>
          <cell r="I103" t="str">
            <v>CLINICA REGIONAL DE ESPECIALISTAS SINAIS VITAIS SAS - SEDE TIPO D</v>
          </cell>
          <cell r="J103" t="str">
            <v>CALLE 18 NRO. 16 - 09</v>
          </cell>
          <cell r="K103" t="str">
            <v>301693038 - 5779780</v>
          </cell>
          <cell r="L103" t="str">
            <v>contabilidad@clinicasinaisvitais.com</v>
          </cell>
          <cell r="M103" t="str">
            <v>Instituciones - IPS</v>
          </cell>
          <cell r="N103" t="str">
            <v>SI</v>
          </cell>
          <cell r="O103" t="str">
            <v>PRINCIPAL</v>
          </cell>
        </row>
        <row r="104">
          <cell r="F104" t="str">
            <v>N/A</v>
          </cell>
          <cell r="G104">
            <v>12685040</v>
          </cell>
          <cell r="H104">
            <v>8</v>
          </cell>
          <cell r="I104" t="str">
            <v>DROGUERIA A TODA HORA</v>
          </cell>
          <cell r="J104" t="str">
            <v>CALLE13 No. 18-40</v>
          </cell>
          <cell r="K104">
            <v>3163242979</v>
          </cell>
          <cell r="L104" t="str">
            <v>arqmcabrera@hotmail.com</v>
          </cell>
          <cell r="M104" t="str">
            <v>Farmacia</v>
          </cell>
          <cell r="N104" t="str">
            <v>SI</v>
          </cell>
          <cell r="O104" t="str">
            <v>PRINCIPAL</v>
          </cell>
        </row>
        <row r="105">
          <cell r="F105" t="str">
            <v>N/A</v>
          </cell>
          <cell r="G105">
            <v>1045719762</v>
          </cell>
          <cell r="H105">
            <v>6</v>
          </cell>
          <cell r="I105" t="str">
            <v>DROGUERIA LA PIRAGUA SERVICIO</v>
          </cell>
          <cell r="J105" t="str">
            <v>CALLE 13 # 20 - 21</v>
          </cell>
          <cell r="K105">
            <v>3103621052</v>
          </cell>
          <cell r="L105" t="str">
            <v>drogaslapiraguaservicios@hotmail.com</v>
          </cell>
          <cell r="M105" t="str">
            <v>Farmacia</v>
          </cell>
          <cell r="N105" t="str">
            <v>SI</v>
          </cell>
          <cell r="O105" t="str">
            <v>PRINCIPAL</v>
          </cell>
        </row>
        <row r="106">
          <cell r="F106">
            <v>200600053201</v>
          </cell>
          <cell r="G106">
            <v>824000450</v>
          </cell>
          <cell r="H106">
            <v>0</v>
          </cell>
          <cell r="I106" t="str">
            <v>HOSPITAL SAN JUAN BOSCO E.S.E</v>
          </cell>
          <cell r="J106" t="str">
            <v>CALLE 20 No. 20-60</v>
          </cell>
          <cell r="K106">
            <v>5778029</v>
          </cell>
          <cell r="L106" t="str">
            <v>HOSANBOSCO@HOTMAIL.COM</v>
          </cell>
          <cell r="M106" t="str">
            <v>Instituciones - ESE</v>
          </cell>
          <cell r="N106" t="str">
            <v>SI</v>
          </cell>
          <cell r="O106" t="str">
            <v>PRINCIPAL</v>
          </cell>
        </row>
        <row r="107">
          <cell r="F107">
            <v>200600153403</v>
          </cell>
          <cell r="G107">
            <v>900481969</v>
          </cell>
          <cell r="H107">
            <v>9</v>
          </cell>
          <cell r="I107" t="str">
            <v>MEDILAB SALUD OCUPACIONAL IPS-BOSCONIA</v>
          </cell>
          <cell r="J107" t="str">
            <v>CALLE 13 N 18- 22</v>
          </cell>
          <cell r="K107">
            <v>3015633464</v>
          </cell>
          <cell r="L107" t="str">
            <v>medilabipsosconia@gmail.com</v>
          </cell>
          <cell r="M107" t="str">
            <v>Instituciones - IPS</v>
          </cell>
          <cell r="N107" t="str">
            <v>SI</v>
          </cell>
          <cell r="O107" t="str">
            <v>PRINCIPAL</v>
          </cell>
        </row>
        <row r="108">
          <cell r="F108" t="str">
            <v>N/A</v>
          </cell>
          <cell r="G108">
            <v>77142708</v>
          </cell>
          <cell r="H108">
            <v>5</v>
          </cell>
          <cell r="I108" t="str">
            <v>DROGUERIA PRINCIPAL</v>
          </cell>
          <cell r="J108" t="str">
            <v>Calle 5 No. 8-42 Local 1</v>
          </cell>
          <cell r="K108">
            <v>3106376170</v>
          </cell>
          <cell r="L108" t="str">
            <v>droprincipal@hotmail.com</v>
          </cell>
          <cell r="M108" t="str">
            <v>Farmacia</v>
          </cell>
          <cell r="N108" t="str">
            <v>SI</v>
          </cell>
          <cell r="O108" t="str">
            <v>PRINCIPAL</v>
          </cell>
        </row>
        <row r="109">
          <cell r="F109">
            <v>201750036001</v>
          </cell>
          <cell r="G109">
            <v>892300179</v>
          </cell>
          <cell r="H109">
            <v>3</v>
          </cell>
          <cell r="I109" t="str">
            <v>HOSPITAL INMACULADA CONCEPCION ESE  - SEDE TIPO D</v>
          </cell>
          <cell r="J109" t="str">
            <v>CRA 8 N 8-83</v>
          </cell>
          <cell r="K109">
            <v>5280667</v>
          </cell>
          <cell r="L109" t="str">
            <v>gerente@esehic.gov.co eseinmaculadaco@hotmail.com</v>
          </cell>
          <cell r="M109" t="str">
            <v>Instituciones - ESE</v>
          </cell>
          <cell r="N109" t="str">
            <v>SI</v>
          </cell>
          <cell r="O109" t="str">
            <v>PRINCIPAL</v>
          </cell>
        </row>
        <row r="110">
          <cell r="F110">
            <v>201750213501</v>
          </cell>
          <cell r="G110">
            <v>7152453</v>
          </cell>
          <cell r="H110" t="str">
            <v xml:space="preserve"> </v>
          </cell>
          <cell r="I110" t="str">
            <v>JOSE GREGORIO SUAREZ VILLARREAL</v>
          </cell>
          <cell r="J110" t="str">
            <v>Carrera 6 N° 4 - 45</v>
          </cell>
          <cell r="K110">
            <v>5280190</v>
          </cell>
          <cell r="L110" t="str">
            <v>jogresuvi_76@hotmail.com</v>
          </cell>
          <cell r="M110" t="str">
            <v>Profesional Independiente</v>
          </cell>
          <cell r="N110" t="str">
            <v>NO</v>
          </cell>
          <cell r="O110" t="str">
            <v>PRINCIPAL</v>
          </cell>
        </row>
        <row r="111">
          <cell r="F111" t="str">
            <v>N/A</v>
          </cell>
          <cell r="G111">
            <v>900249425</v>
          </cell>
          <cell r="H111">
            <v>1</v>
          </cell>
          <cell r="I111" t="str">
            <v>PHARMASAN S.A.S.</v>
          </cell>
          <cell r="J111" t="str">
            <v>Carrera 8 No 7 - 15 Barrio Cuba</v>
          </cell>
          <cell r="K111">
            <v>6960254</v>
          </cell>
          <cell r="L111" t="str">
            <v>contacto@pharmasan.co</v>
          </cell>
          <cell r="M111" t="str">
            <v>Farmacia</v>
          </cell>
          <cell r="N111" t="str">
            <v>SI</v>
          </cell>
          <cell r="O111" t="str">
            <v>PRINCIPAL</v>
          </cell>
        </row>
        <row r="112">
          <cell r="F112">
            <v>201780056801</v>
          </cell>
          <cell r="G112">
            <v>892300175</v>
          </cell>
          <cell r="H112">
            <v>4</v>
          </cell>
          <cell r="I112" t="str">
            <v>HOSPITAL REGIONAL SAN ANDRES ESE</v>
          </cell>
          <cell r="J112" t="str">
            <v>CALLE 7 CON CARRERA 7 ESQUINA CALLE BOLIVAR</v>
          </cell>
          <cell r="K112" t="str">
            <v>3135330257 - 3135347840</v>
          </cell>
          <cell r="L112" t="str">
            <v>gerencia@hospitalsanandreschiriguana.gov.co</v>
          </cell>
          <cell r="M112" t="str">
            <v>Instituciones - ESE</v>
          </cell>
          <cell r="N112" t="str">
            <v>SI</v>
          </cell>
          <cell r="O112" t="str">
            <v>PRINCIPAL</v>
          </cell>
        </row>
        <row r="113">
          <cell r="F113">
            <v>201780170001</v>
          </cell>
          <cell r="G113">
            <v>900623884</v>
          </cell>
          <cell r="H113">
            <v>2</v>
          </cell>
          <cell r="I113" t="str">
            <v>LABORATORIO CLINICO FLÓREZ CASTILLA SAS</v>
          </cell>
          <cell r="J113" t="str">
            <v>Calle 3 # 7-40</v>
          </cell>
          <cell r="K113">
            <v>3176487328</v>
          </cell>
          <cell r="L113" t="str">
            <v>labflorezcastilla@hotmail.com</v>
          </cell>
          <cell r="M113" t="str">
            <v>Instituciones - IPS</v>
          </cell>
          <cell r="N113" t="str">
            <v>SI</v>
          </cell>
          <cell r="O113" t="str">
            <v>PRINCIPAL</v>
          </cell>
        </row>
        <row r="114">
          <cell r="F114">
            <v>201780076501</v>
          </cell>
          <cell r="G114">
            <v>824005651</v>
          </cell>
          <cell r="H114">
            <v>7</v>
          </cell>
          <cell r="I114" t="str">
            <v>SALUD HUMANA EMPRESA S.A.S - SEDE TIPO D</v>
          </cell>
          <cell r="J114" t="str">
            <v>CRA 5 No 3-26</v>
          </cell>
          <cell r="K114" t="str">
            <v>5760294 - 3215641816</v>
          </cell>
          <cell r="L114" t="str">
            <v>ips.saludhumana@hotmail.com</v>
          </cell>
          <cell r="M114" t="str">
            <v>Instituciones - IPS</v>
          </cell>
          <cell r="N114" t="str">
            <v>SI</v>
          </cell>
          <cell r="O114" t="str">
            <v>PRINCIPAL</v>
          </cell>
        </row>
        <row r="115">
          <cell r="F115">
            <v>201780110301</v>
          </cell>
          <cell r="G115">
            <v>36677505</v>
          </cell>
          <cell r="H115">
            <v>0</v>
          </cell>
          <cell r="I115" t="str">
            <v>ZAIDA YANETH ACUÑA DAJIL</v>
          </cell>
          <cell r="J115" t="str">
            <v>Calle 5 N° 2-51</v>
          </cell>
          <cell r="K115" t="str">
            <v>5760000 - 3104273757 - 3135081234</v>
          </cell>
          <cell r="L115" t="str">
            <v>zaidayaneth1@hotmail.com</v>
          </cell>
          <cell r="M115" t="str">
            <v>Profesional Independiente</v>
          </cell>
          <cell r="N115" t="str">
            <v>SI</v>
          </cell>
          <cell r="O115" t="str">
            <v>PRINCIPAL</v>
          </cell>
        </row>
        <row r="116">
          <cell r="F116">
            <v>202280083401</v>
          </cell>
          <cell r="G116">
            <v>49554694</v>
          </cell>
          <cell r="H116">
            <v>7</v>
          </cell>
          <cell r="I116" t="str">
            <v>ELCIE ELENA CARCAMO CHAJN</v>
          </cell>
          <cell r="J116" t="str">
            <v>CALLE 7 No 15-39</v>
          </cell>
          <cell r="K116">
            <v>3107457541</v>
          </cell>
          <cell r="L116" t="str">
            <v>elciecarcamo@gmail.com</v>
          </cell>
          <cell r="M116" t="str">
            <v>Profesional Independiente</v>
          </cell>
          <cell r="N116" t="str">
            <v>SI</v>
          </cell>
          <cell r="O116" t="str">
            <v>PRINCIPAL</v>
          </cell>
        </row>
        <row r="117">
          <cell r="F117">
            <v>202280038201</v>
          </cell>
          <cell r="G117">
            <v>824000426</v>
          </cell>
          <cell r="H117">
            <v>3</v>
          </cell>
          <cell r="I117" t="str">
            <v>ESE HOSPITAL LOCAL CURUMANI CRISTIAN MORENO PALLARES</v>
          </cell>
          <cell r="J117" t="str">
            <v>CALLE 9A CARRERA 17 DE ESQUINA</v>
          </cell>
          <cell r="K117">
            <v>5750326</v>
          </cell>
          <cell r="L117" t="str">
            <v>hospitalcurumanicmp@gmail.com</v>
          </cell>
          <cell r="M117" t="str">
            <v>Instituciones - ESE</v>
          </cell>
          <cell r="N117" t="str">
            <v>SI</v>
          </cell>
          <cell r="O117" t="str">
            <v>PRINCIPAL</v>
          </cell>
        </row>
        <row r="118">
          <cell r="F118" t="str">
            <v>N/A</v>
          </cell>
          <cell r="G118">
            <v>18971870</v>
          </cell>
          <cell r="H118">
            <v>2</v>
          </cell>
          <cell r="I118" t="str">
            <v>FARMI DROGA LA BARATA</v>
          </cell>
          <cell r="J118" t="str">
            <v>Diag 2 No. 15-21</v>
          </cell>
          <cell r="K118">
            <v>3145621720</v>
          </cell>
          <cell r="L118" t="str">
            <v>ubaque1975@gmail.com</v>
          </cell>
          <cell r="M118" t="str">
            <v>Farmacia</v>
          </cell>
          <cell r="N118" t="str">
            <v>SI</v>
          </cell>
          <cell r="O118" t="str">
            <v>PRINCIPAL</v>
          </cell>
        </row>
        <row r="119">
          <cell r="F119">
            <v>202280200901</v>
          </cell>
          <cell r="G119">
            <v>900990842</v>
          </cell>
          <cell r="H119">
            <v>6</v>
          </cell>
          <cell r="I119" t="str">
            <v>MI HUELLA DE PAZ IPS SAS - SEDE TIPO D</v>
          </cell>
          <cell r="J119" t="str">
            <v>CALLE 6 No. 18 -73</v>
          </cell>
          <cell r="K119">
            <v>3135271488</v>
          </cell>
          <cell r="L119" t="str">
            <v>ipshuellasdepaz@gmail.com</v>
          </cell>
          <cell r="M119" t="str">
            <v>Instituciones - IPS</v>
          </cell>
          <cell r="N119" t="str">
            <v>SI</v>
          </cell>
          <cell r="O119" t="str">
            <v>PRINCIPAL</v>
          </cell>
        </row>
        <row r="120">
          <cell r="F120" t="str">
            <v>N/A</v>
          </cell>
          <cell r="G120">
            <v>900249425</v>
          </cell>
          <cell r="H120">
            <v>1</v>
          </cell>
          <cell r="I120" t="str">
            <v>PHARMASAN S.A.S.</v>
          </cell>
          <cell r="J120" t="str">
            <v>Calle 8 No 16 - 32 Local 1</v>
          </cell>
          <cell r="K120">
            <v>6960254</v>
          </cell>
          <cell r="L120" t="str">
            <v>contacto@pharmasan.co</v>
          </cell>
          <cell r="M120" t="str">
            <v>Farmacia</v>
          </cell>
          <cell r="N120" t="str">
            <v>SI</v>
          </cell>
          <cell r="O120" t="str">
            <v>PRINCIPAL</v>
          </cell>
        </row>
        <row r="121">
          <cell r="F121">
            <v>202380104701</v>
          </cell>
          <cell r="G121">
            <v>63537606</v>
          </cell>
          <cell r="H121">
            <v>8</v>
          </cell>
          <cell r="I121" t="str">
            <v>ANGELICA MARIA RODRIGUEZ BURBANO</v>
          </cell>
          <cell r="J121" t="str">
            <v>CRA 14 No. 8A-242</v>
          </cell>
          <cell r="K121">
            <v>3045725716</v>
          </cell>
          <cell r="L121" t="str">
            <v>abrahamymariapaula@hotmail.com</v>
          </cell>
          <cell r="M121" t="str">
            <v>Profesional Independiente</v>
          </cell>
          <cell r="N121" t="str">
            <v>SI</v>
          </cell>
          <cell r="O121" t="str">
            <v>PRINCIPAL</v>
          </cell>
        </row>
        <row r="122">
          <cell r="F122" t="str">
            <v>N/A</v>
          </cell>
          <cell r="G122">
            <v>12642432</v>
          </cell>
          <cell r="H122">
            <v>7</v>
          </cell>
          <cell r="I122" t="str">
            <v>DROGUERIA SOCIAL EL COPEY</v>
          </cell>
          <cell r="J122" t="str">
            <v>CRA 23 No. 10-01 SAN CARLOS</v>
          </cell>
          <cell r="K122">
            <v>3135741587</v>
          </cell>
          <cell r="L122" t="str">
            <v>hersipe88@hotmail.com</v>
          </cell>
          <cell r="M122" t="str">
            <v>Farmacia</v>
          </cell>
          <cell r="N122" t="str">
            <v>SI</v>
          </cell>
          <cell r="O122" t="str">
            <v>PRINCIPAL</v>
          </cell>
        </row>
        <row r="123">
          <cell r="F123">
            <v>202380053101</v>
          </cell>
          <cell r="G123">
            <v>800119945</v>
          </cell>
          <cell r="H123">
            <v>1</v>
          </cell>
          <cell r="I123" t="str">
            <v>HOSPITAL SAN ROQUE ESE</v>
          </cell>
          <cell r="J123" t="str">
            <v>CALLE 10 No 23-37</v>
          </cell>
          <cell r="K123">
            <v>5255083</v>
          </cell>
          <cell r="L123" t="str">
            <v>gerencia@hosanroque.gov.co</v>
          </cell>
          <cell r="M123" t="str">
            <v>Instituciones - ESE</v>
          </cell>
          <cell r="N123" t="str">
            <v>SI</v>
          </cell>
          <cell r="O123" t="str">
            <v>PRINCIPAL</v>
          </cell>
        </row>
        <row r="124">
          <cell r="F124">
            <v>202380082801</v>
          </cell>
          <cell r="G124">
            <v>900138309</v>
          </cell>
          <cell r="H124">
            <v>9</v>
          </cell>
          <cell r="I124" t="str">
            <v>PALMA SALUD IPS LTDA - SEDE TIPO D</v>
          </cell>
          <cell r="J124" t="str">
            <v>Calle 8 Nº 20 - 50</v>
          </cell>
          <cell r="K124">
            <v>5255005</v>
          </cell>
          <cell r="L124" t="str">
            <v>palmasalud@hotmail.com</v>
          </cell>
          <cell r="M124" t="str">
            <v>Instituciones - IPS</v>
          </cell>
          <cell r="N124" t="str">
            <v>SI</v>
          </cell>
          <cell r="O124" t="str">
            <v>PRINCIPAL</v>
          </cell>
        </row>
        <row r="125">
          <cell r="F125" t="str">
            <v>N/A</v>
          </cell>
          <cell r="G125">
            <v>900249425</v>
          </cell>
          <cell r="H125">
            <v>1</v>
          </cell>
          <cell r="I125" t="str">
            <v>PHARMASAN S.A.S.</v>
          </cell>
          <cell r="J125" t="str">
            <v>Calle 10 No 17 - 28 Local 1 Barrio San Roque</v>
          </cell>
          <cell r="K125">
            <v>6960254</v>
          </cell>
          <cell r="L125" t="str">
            <v>contacto@pharmasan.co</v>
          </cell>
          <cell r="M125" t="str">
            <v>Farmacia</v>
          </cell>
          <cell r="N125" t="str">
            <v>SI</v>
          </cell>
          <cell r="O125" t="str">
            <v>PRINCIPAL</v>
          </cell>
        </row>
        <row r="126">
          <cell r="F126" t="str">
            <v>N/A</v>
          </cell>
          <cell r="G126">
            <v>77023793</v>
          </cell>
          <cell r="H126">
            <v>1</v>
          </cell>
          <cell r="I126" t="str">
            <v>DROGUERIA FARMAROJAS</v>
          </cell>
          <cell r="J126" t="str">
            <v>Cra 10 No. 10A-20</v>
          </cell>
          <cell r="K126">
            <v>3145922490</v>
          </cell>
          <cell r="L126" t="str">
            <v>yerocali@hotmail.com</v>
          </cell>
          <cell r="M126" t="str">
            <v>Farmacia</v>
          </cell>
          <cell r="N126" t="str">
            <v>NO</v>
          </cell>
          <cell r="O126" t="str">
            <v>PRINCIPAL</v>
          </cell>
        </row>
        <row r="127">
          <cell r="F127" t="str">
            <v>N/A</v>
          </cell>
          <cell r="G127">
            <v>52032591</v>
          </cell>
          <cell r="H127">
            <v>8</v>
          </cell>
          <cell r="I127" t="str">
            <v>DROGUERIA SAN MARCOS</v>
          </cell>
          <cell r="J127" t="str">
            <v>CRA 6 No. 3-75</v>
          </cell>
          <cell r="K127">
            <v>3114162094</v>
          </cell>
          <cell r="L127" t="str">
            <v>drogueriasanmarcos@hotmail.com</v>
          </cell>
          <cell r="M127" t="str">
            <v>Farmacia</v>
          </cell>
          <cell r="N127" t="str">
            <v>SI</v>
          </cell>
          <cell r="O127" t="str">
            <v>PRINCIPAL</v>
          </cell>
        </row>
        <row r="128">
          <cell r="F128">
            <v>202500061707</v>
          </cell>
          <cell r="G128">
            <v>824000440</v>
          </cell>
          <cell r="H128">
            <v>7</v>
          </cell>
          <cell r="I128" t="str">
            <v>HOSPITAL HERNANDO QUINTERO BLANCO E.S.E - SEDE TIPO D</v>
          </cell>
          <cell r="J128" t="str">
            <v>CR 6 # 3 - 60</v>
          </cell>
          <cell r="K128">
            <v>5530416</v>
          </cell>
          <cell r="L128" t="str">
            <v>carterahospitalelpasoese@gmail.com</v>
          </cell>
          <cell r="M128" t="str">
            <v>Instituciones - ESE</v>
          </cell>
          <cell r="N128" t="str">
            <v>SI</v>
          </cell>
          <cell r="O128" t="str">
            <v>PRINCIPAL</v>
          </cell>
        </row>
        <row r="129">
          <cell r="F129" t="str">
            <v>N/A</v>
          </cell>
          <cell r="G129">
            <v>901310564</v>
          </cell>
          <cell r="H129">
            <v>0</v>
          </cell>
          <cell r="I129" t="str">
            <v>HUMANFARMA S.A.S.</v>
          </cell>
          <cell r="J129" t="str">
            <v>CARRERA 5 # 3A-70</v>
          </cell>
          <cell r="K129" t="str">
            <v>5623186 - 3204839708</v>
          </cell>
          <cell r="L129" t="str">
            <v>humanfarmasas@gmail.com</v>
          </cell>
          <cell r="M129" t="str">
            <v>Farmacia</v>
          </cell>
          <cell r="N129" t="str">
            <v>NO</v>
          </cell>
          <cell r="O129" t="str">
            <v>PRINCIPAL</v>
          </cell>
        </row>
        <row r="130">
          <cell r="F130" t="str">
            <v>N/A</v>
          </cell>
          <cell r="G130">
            <v>901310564</v>
          </cell>
          <cell r="H130">
            <v>0</v>
          </cell>
          <cell r="I130" t="str">
            <v>HUMANFARMA S.A.S.</v>
          </cell>
          <cell r="J130" t="str">
            <v>CALLE 10 # 13-24</v>
          </cell>
          <cell r="K130" t="str">
            <v>5623186 - 3204839708</v>
          </cell>
          <cell r="L130" t="str">
            <v>humanfarmasas@gmail.com</v>
          </cell>
          <cell r="M130" t="str">
            <v>Farmacia</v>
          </cell>
          <cell r="N130" t="str">
            <v>NO</v>
          </cell>
          <cell r="O130" t="str">
            <v>PRINCIPAL</v>
          </cell>
        </row>
        <row r="131">
          <cell r="F131">
            <v>202950056701</v>
          </cell>
          <cell r="G131">
            <v>892300387</v>
          </cell>
          <cell r="H131">
            <v>9</v>
          </cell>
          <cell r="I131" t="str">
            <v>ESE HOSPITAL OLAYA HERRERA</v>
          </cell>
          <cell r="J131" t="str">
            <v>CRA 12 No 8-44</v>
          </cell>
          <cell r="K131">
            <v>3106059151</v>
          </cell>
          <cell r="L131" t="str">
            <v>hohese@hotmail.com</v>
          </cell>
          <cell r="M131" t="str">
            <v>Instituciones - ESE</v>
          </cell>
          <cell r="N131" t="str">
            <v>SI</v>
          </cell>
          <cell r="O131" t="str">
            <v>PRINCIPAL</v>
          </cell>
        </row>
        <row r="132">
          <cell r="F132" t="str">
            <v>N/A</v>
          </cell>
          <cell r="G132">
            <v>900951939</v>
          </cell>
          <cell r="H132">
            <v>5</v>
          </cell>
          <cell r="I132" t="str">
            <v>COLMEDICAS DISPENSARIO SAS</v>
          </cell>
          <cell r="J132" t="str">
            <v>Cra 9 # 6-04 Candelaria</v>
          </cell>
          <cell r="K132">
            <v>3155607363</v>
          </cell>
          <cell r="L132" t="str">
            <v>yanid11@hotmail.com</v>
          </cell>
          <cell r="M132" t="str">
            <v>Farmacia</v>
          </cell>
          <cell r="N132" t="str">
            <v>SI</v>
          </cell>
          <cell r="O132" t="str">
            <v>PRINCIPAL</v>
          </cell>
        </row>
        <row r="133">
          <cell r="F133">
            <v>203100052101</v>
          </cell>
          <cell r="G133">
            <v>824000472</v>
          </cell>
          <cell r="H133">
            <v>2</v>
          </cell>
          <cell r="I133" t="str">
            <v>ESE HOSPITAL SAN JUAN CRISOSTOMO</v>
          </cell>
          <cell r="J133" t="str">
            <v>BARRIO PALOMAR</v>
          </cell>
          <cell r="K133" t="str">
            <v>3175182081 - 3178538146</v>
          </cell>
          <cell r="L133" t="str">
            <v>hosanjuan@yahoo.es</v>
          </cell>
          <cell r="M133" t="str">
            <v>Instituciones - ESE</v>
          </cell>
          <cell r="N133" t="str">
            <v>SI</v>
          </cell>
          <cell r="O133" t="str">
            <v>PRINCIPAL</v>
          </cell>
        </row>
        <row r="134">
          <cell r="F134" t="str">
            <v>N/A</v>
          </cell>
          <cell r="G134">
            <v>5045306</v>
          </cell>
          <cell r="H134">
            <v>0</v>
          </cell>
          <cell r="I134" t="str">
            <v>CENTRA DROGAS</v>
          </cell>
          <cell r="J134" t="str">
            <v>CALLE  2 # 8 -90</v>
          </cell>
          <cell r="K134">
            <v>3215359073</v>
          </cell>
          <cell r="L134" t="str">
            <v>rubendario1310@hotmail.com</v>
          </cell>
          <cell r="M134" t="str">
            <v>Farmacia</v>
          </cell>
          <cell r="N134" t="str">
            <v>SI</v>
          </cell>
          <cell r="O134" t="str">
            <v>PRINCIPAL</v>
          </cell>
        </row>
        <row r="135">
          <cell r="F135">
            <v>203830045301</v>
          </cell>
          <cell r="G135">
            <v>892300343</v>
          </cell>
          <cell r="H135">
            <v>5</v>
          </cell>
          <cell r="I135" t="str">
            <v>HOSPITAL SAN JOSE ESE</v>
          </cell>
          <cell r="J135" t="str">
            <v>CRA 9 No. 2-60</v>
          </cell>
          <cell r="K135">
            <v>5683072</v>
          </cell>
          <cell r="L135" t="str">
            <v>ese@hospitalsanjoselagloria.gov.co</v>
          </cell>
          <cell r="M135" t="str">
            <v>Instituciones - ESE</v>
          </cell>
          <cell r="N135" t="str">
            <v>SI</v>
          </cell>
          <cell r="O135" t="str">
            <v>PRINCIPAL</v>
          </cell>
        </row>
        <row r="136">
          <cell r="F136">
            <v>204000041901</v>
          </cell>
          <cell r="G136">
            <v>824000986</v>
          </cell>
          <cell r="H136">
            <v>6</v>
          </cell>
          <cell r="I136" t="str">
            <v>CARBOSALUD S.A.S - SEDE TIPO D</v>
          </cell>
          <cell r="J136" t="str">
            <v>CALLE 5 N 8-31</v>
          </cell>
          <cell r="K136">
            <v>5769998</v>
          </cell>
          <cell r="L136" t="str">
            <v>CARBOSALUD.IPS.LTDA@HOTMAIL.COM</v>
          </cell>
          <cell r="M136" t="str">
            <v>Instituciones - IPS</v>
          </cell>
          <cell r="N136" t="str">
            <v>SI</v>
          </cell>
          <cell r="O136" t="str">
            <v>PRINCIPAL</v>
          </cell>
        </row>
        <row r="137">
          <cell r="F137">
            <v>204000033701</v>
          </cell>
          <cell r="G137">
            <v>42498139</v>
          </cell>
          <cell r="H137">
            <v>0</v>
          </cell>
          <cell r="I137" t="str">
            <v>CENITH MIREYA ECHAVEZ OSPINO</v>
          </cell>
          <cell r="J137" t="str">
            <v>CALLE 7 Nº 4 - 34</v>
          </cell>
          <cell r="K137">
            <v>3116515962</v>
          </cell>
          <cell r="L137" t="str">
            <v>lablisterlajagua@hotmail.com</v>
          </cell>
          <cell r="M137" t="str">
            <v>Profesional Independiente</v>
          </cell>
          <cell r="N137" t="str">
            <v>SI</v>
          </cell>
          <cell r="O137" t="str">
            <v>PRINCIPAL</v>
          </cell>
        </row>
        <row r="138">
          <cell r="F138">
            <v>204000067001</v>
          </cell>
          <cell r="G138">
            <v>824000543</v>
          </cell>
          <cell r="H138">
            <v>7</v>
          </cell>
          <cell r="I138" t="str">
            <v>ESE HOSPITAL JORGE ISAAC RINCON TORRES</v>
          </cell>
          <cell r="J138" t="str">
            <v>CRA 1E No 6-30</v>
          </cell>
          <cell r="K138">
            <v>5769055</v>
          </cell>
          <cell r="L138" t="str">
            <v>hosjagua@hotmail.com</v>
          </cell>
          <cell r="M138" t="str">
            <v>Instituciones - ESE</v>
          </cell>
          <cell r="N138" t="str">
            <v>SI</v>
          </cell>
          <cell r="O138" t="str">
            <v>PRINCIPAL</v>
          </cell>
        </row>
        <row r="139">
          <cell r="F139">
            <v>204000077903</v>
          </cell>
          <cell r="G139">
            <v>824006480</v>
          </cell>
          <cell r="H139">
            <v>9</v>
          </cell>
          <cell r="I139" t="str">
            <v>IMAGEN RADIOLOGICA DIAGNOSTICA S.A.S</v>
          </cell>
          <cell r="J139" t="str">
            <v>DIAGONAL 1 NO 3A-173</v>
          </cell>
          <cell r="K139">
            <v>5769786</v>
          </cell>
          <cell r="L139" t="str">
            <v>imagensas@gmail.com</v>
          </cell>
          <cell r="M139" t="str">
            <v>Instituciones - IPS</v>
          </cell>
          <cell r="N139" t="str">
            <v>SI</v>
          </cell>
          <cell r="O139" t="str">
            <v>PRINCIPAL</v>
          </cell>
        </row>
        <row r="140">
          <cell r="F140">
            <v>204000092502</v>
          </cell>
          <cell r="G140">
            <v>900031644</v>
          </cell>
          <cell r="H140">
            <v>0</v>
          </cell>
          <cell r="I140" t="str">
            <v>MEDYDONT IPS</v>
          </cell>
          <cell r="J140" t="str">
            <v>CRA 3A N°7-39</v>
          </cell>
          <cell r="K140">
            <v>3205679058</v>
          </cell>
          <cell r="L140" t="str">
            <v>MEDYDONT.IPS@HOTMAIL.COM</v>
          </cell>
          <cell r="M140" t="str">
            <v>Instituciones - IPS</v>
          </cell>
          <cell r="N140" t="str">
            <v>SI</v>
          </cell>
          <cell r="O140" t="str">
            <v>ALTERNA</v>
          </cell>
        </row>
        <row r="141">
          <cell r="F141">
            <v>204000026101</v>
          </cell>
          <cell r="G141">
            <v>32758365</v>
          </cell>
          <cell r="H141">
            <v>0</v>
          </cell>
          <cell r="I141" t="str">
            <v>ODALIS MARIA DAZA VEGA</v>
          </cell>
          <cell r="J141" t="str">
            <v>Carrera 4 Nª 5-31</v>
          </cell>
          <cell r="K141">
            <v>5769248</v>
          </cell>
          <cell r="L141" t="str">
            <v>odafer72@hotmail.com</v>
          </cell>
          <cell r="M141" t="str">
            <v>Profesional Independiente</v>
          </cell>
          <cell r="N141" t="str">
            <v>SI</v>
          </cell>
          <cell r="O141" t="str">
            <v>PRINCIPAL</v>
          </cell>
        </row>
        <row r="142">
          <cell r="F142">
            <v>206210061301</v>
          </cell>
          <cell r="G142">
            <v>79149203</v>
          </cell>
          <cell r="H142">
            <v>0</v>
          </cell>
          <cell r="I142" t="str">
            <v>ALFONSO MARTINEZ GOMEZ</v>
          </cell>
          <cell r="J142" t="str">
            <v>CALLE 6 No 6-124</v>
          </cell>
          <cell r="K142">
            <v>3116599420</v>
          </cell>
          <cell r="L142" t="str">
            <v>amgo1958@hotmail.com</v>
          </cell>
          <cell r="M142" t="str">
            <v>Profesional Independiente</v>
          </cell>
          <cell r="N142" t="str">
            <v>SI</v>
          </cell>
          <cell r="O142" t="str">
            <v>PRINCIPAL</v>
          </cell>
        </row>
        <row r="143">
          <cell r="F143" t="str">
            <v>N/A</v>
          </cell>
          <cell r="G143">
            <v>77037530</v>
          </cell>
          <cell r="H143">
            <v>2</v>
          </cell>
          <cell r="I143" t="str">
            <v>DROGUERIA MARINO</v>
          </cell>
          <cell r="J143" t="str">
            <v>CALLE 6 # 5A - 25</v>
          </cell>
          <cell r="K143" t="str">
            <v>5770986-3002402085</v>
          </cell>
          <cell r="L143" t="str">
            <v>isaid0511@hotmail.com</v>
          </cell>
          <cell r="M143" t="str">
            <v>Farmacia</v>
          </cell>
          <cell r="N143" t="str">
            <v>SI</v>
          </cell>
          <cell r="O143" t="str">
            <v>PRINCIPAL</v>
          </cell>
        </row>
        <row r="144">
          <cell r="F144">
            <v>206210058001</v>
          </cell>
          <cell r="G144">
            <v>824000204</v>
          </cell>
          <cell r="H144">
            <v>5</v>
          </cell>
          <cell r="I144" t="str">
            <v>ESE HOSPITAL MARINO ZULETA RAMIREZ</v>
          </cell>
          <cell r="J144" t="str">
            <v>CALLE 6 No. 6-15</v>
          </cell>
          <cell r="K144">
            <v>5771075</v>
          </cell>
          <cell r="L144" t="str">
            <v>hmzramirez94@hotmail.com</v>
          </cell>
          <cell r="M144" t="str">
            <v>Instituciones - ESE</v>
          </cell>
          <cell r="N144" t="str">
            <v>SI</v>
          </cell>
          <cell r="O144" t="str">
            <v>PRINCIPAL</v>
          </cell>
        </row>
        <row r="145">
          <cell r="F145">
            <v>206210058002</v>
          </cell>
          <cell r="G145">
            <v>824000204</v>
          </cell>
          <cell r="H145">
            <v>5</v>
          </cell>
          <cell r="I145" t="str">
            <v>ESE HOSPITAL MARINO ZULETA RAMIREZ - CENTRO DE ATENCION MATERNO INFANTIL SAN JOSE DE ORIENTE</v>
          </cell>
          <cell r="J145" t="str">
            <v>CALLE3 # 5 - 19 B. SAN JOSE</v>
          </cell>
          <cell r="K145">
            <v>5771075</v>
          </cell>
          <cell r="L145" t="str">
            <v>hmzramirez94@hotmail.com</v>
          </cell>
          <cell r="M145" t="str">
            <v>Instituciones - ESE</v>
          </cell>
          <cell r="N145" t="str">
            <v>SI</v>
          </cell>
          <cell r="O145" t="str">
            <v>PRINCIPAL</v>
          </cell>
        </row>
        <row r="146">
          <cell r="F146" t="str">
            <v>N/A</v>
          </cell>
          <cell r="G146">
            <v>901310564</v>
          </cell>
          <cell r="H146">
            <v>0</v>
          </cell>
          <cell r="I146" t="str">
            <v>HUMANFARMA S.A.S.</v>
          </cell>
          <cell r="J146" t="str">
            <v>TRANSVERSAL 5 # 4-94 L1</v>
          </cell>
          <cell r="K146" t="str">
            <v>5623186 - 3204839708</v>
          </cell>
          <cell r="L146" t="str">
            <v>humanfarmasas@gmail.com</v>
          </cell>
          <cell r="M146" t="str">
            <v>Farmacia</v>
          </cell>
          <cell r="N146" t="str">
            <v>NO</v>
          </cell>
          <cell r="O146" t="str">
            <v>PRINCIPAL</v>
          </cell>
        </row>
        <row r="147">
          <cell r="F147">
            <v>206210179001</v>
          </cell>
          <cell r="G147">
            <v>77037461</v>
          </cell>
          <cell r="H147">
            <v>0</v>
          </cell>
          <cell r="I147" t="str">
            <v>JESUS ALBERTO ARAUJO TORRES</v>
          </cell>
          <cell r="J147" t="str">
            <v>cl 7 cr 7 -38</v>
          </cell>
          <cell r="K147">
            <v>3176850604</v>
          </cell>
          <cell r="L147" t="str">
            <v>JESUOBSTETRA@HOTMAIL.COM</v>
          </cell>
          <cell r="M147" t="str">
            <v>Profesional Independiente</v>
          </cell>
          <cell r="N147" t="str">
            <v>SI</v>
          </cell>
          <cell r="O147" t="str">
            <v>PRINCIPAL</v>
          </cell>
        </row>
        <row r="148">
          <cell r="F148">
            <v>206210193701</v>
          </cell>
          <cell r="G148">
            <v>26871985</v>
          </cell>
          <cell r="H148">
            <v>0</v>
          </cell>
          <cell r="I148" t="str">
            <v>PATRICIA MARIA OÑATE PEREZ</v>
          </cell>
          <cell r="J148" t="str">
            <v>calle 8 N. 6-20</v>
          </cell>
          <cell r="K148" t="str">
            <v>3185933645- 5771268</v>
          </cell>
          <cell r="L148" t="str">
            <v>LABPATRY2015@GMAIL.COM</v>
          </cell>
          <cell r="M148" t="str">
            <v>Profesional Independiente</v>
          </cell>
          <cell r="N148" t="str">
            <v>SI</v>
          </cell>
          <cell r="O148" t="str">
            <v>PRINCIPAL</v>
          </cell>
        </row>
        <row r="149">
          <cell r="F149">
            <v>204430008401</v>
          </cell>
          <cell r="G149">
            <v>824000462</v>
          </cell>
          <cell r="H149">
            <v>9</v>
          </cell>
          <cell r="I149" t="str">
            <v>ESE HOSPITAL JOSE ANTONIO SOCARRAS</v>
          </cell>
          <cell r="J149" t="str">
            <v>CARRERA 6 No. 2F - 12</v>
          </cell>
          <cell r="K149">
            <v>5790314</v>
          </cell>
          <cell r="L149" t="str">
            <v>esehospitaljoseantonio@gmail.com</v>
          </cell>
          <cell r="M149" t="str">
            <v>Instituciones - ESE</v>
          </cell>
          <cell r="N149" t="str">
            <v>SI</v>
          </cell>
          <cell r="O149" t="str">
            <v>PRINCIPAL</v>
          </cell>
        </row>
        <row r="150">
          <cell r="F150">
            <v>205170167807</v>
          </cell>
          <cell r="G150">
            <v>900604361</v>
          </cell>
          <cell r="H150">
            <v>1</v>
          </cell>
          <cell r="I150" t="str">
            <v>CENTRO DE REHABILITACIÓN INTEGRAL NUEVO AMANECER LST SAS</v>
          </cell>
          <cell r="J150" t="str">
            <v>CALLE 5 N 10 - 15</v>
          </cell>
          <cell r="K150" t="str">
            <v>316 6214953 - 313 515 2409</v>
          </cell>
          <cell r="L150" t="str">
            <v>amanecer.co@gmail.com</v>
          </cell>
          <cell r="M150" t="str">
            <v>Instituciones - IPS</v>
          </cell>
          <cell r="N150" t="str">
            <v>SI</v>
          </cell>
          <cell r="O150" t="str">
            <v>PRINCIPAL</v>
          </cell>
        </row>
        <row r="151">
          <cell r="F151" t="str">
            <v>N/A</v>
          </cell>
          <cell r="G151">
            <v>36501851</v>
          </cell>
          <cell r="H151">
            <v>2</v>
          </cell>
          <cell r="I151" t="str">
            <v>DROGUERIA NICOL</v>
          </cell>
          <cell r="J151" t="str">
            <v>CALLE 7 5A-53</v>
          </cell>
          <cell r="K151">
            <v>3114136535</v>
          </cell>
          <cell r="L151" t="str">
            <v>eflorez15@hotmail.com</v>
          </cell>
          <cell r="M151" t="str">
            <v>Farmacia</v>
          </cell>
          <cell r="N151" t="str">
            <v>SI</v>
          </cell>
          <cell r="O151" t="str">
            <v>PRINCIPAL</v>
          </cell>
        </row>
        <row r="152">
          <cell r="F152">
            <v>205170051801</v>
          </cell>
          <cell r="G152">
            <v>800026173</v>
          </cell>
          <cell r="H152">
            <v>0</v>
          </cell>
          <cell r="I152" t="str">
            <v>ESE HOSPITAL HELI MORENO BLANCO</v>
          </cell>
          <cell r="J152" t="str">
            <v>CL 7B No. 5 - 123</v>
          </cell>
          <cell r="K152">
            <v>955287003</v>
          </cell>
          <cell r="L152" t="str">
            <v>gerenciapailitas@yahoo.es</v>
          </cell>
          <cell r="M152" t="str">
            <v>Instituciones - ESE</v>
          </cell>
          <cell r="N152" t="str">
            <v>SI</v>
          </cell>
          <cell r="O152" t="str">
            <v>PRINCIPAL</v>
          </cell>
        </row>
        <row r="153">
          <cell r="F153">
            <v>205170158901</v>
          </cell>
          <cell r="G153">
            <v>72336152</v>
          </cell>
          <cell r="H153">
            <v>0</v>
          </cell>
          <cell r="I153" t="str">
            <v>LUIS EDUARDO LLANOS NAVARRO</v>
          </cell>
          <cell r="J153" t="str">
            <v>CRA 8 No. 4-91</v>
          </cell>
          <cell r="K153">
            <v>3012184158</v>
          </cell>
          <cell r="L153" t="str">
            <v>drluiseduardollanos@hotmail.com</v>
          </cell>
          <cell r="M153" t="str">
            <v>Profesional Independiente</v>
          </cell>
          <cell r="N153" t="str">
            <v>NO</v>
          </cell>
          <cell r="O153" t="str">
            <v>PRINCIPAL</v>
          </cell>
        </row>
        <row r="154">
          <cell r="F154">
            <v>205170079901</v>
          </cell>
          <cell r="G154">
            <v>40936029</v>
          </cell>
          <cell r="H154">
            <v>0</v>
          </cell>
          <cell r="I154" t="str">
            <v>NAIROVIS MARTINEZ DE LUQUE</v>
          </cell>
          <cell r="J154" t="str">
            <v>CALLE 6 No.6-53</v>
          </cell>
          <cell r="K154">
            <v>3205385506</v>
          </cell>
          <cell r="L154" t="str">
            <v>nairomar@hotmail.com</v>
          </cell>
          <cell r="M154" t="str">
            <v>Profesional Independiente</v>
          </cell>
          <cell r="N154" t="str">
            <v>NO</v>
          </cell>
          <cell r="O154" t="str">
            <v>PRINCIPAL</v>
          </cell>
        </row>
        <row r="155">
          <cell r="F155" t="str">
            <v>N/A</v>
          </cell>
          <cell r="G155">
            <v>900249425</v>
          </cell>
          <cell r="H155">
            <v>1</v>
          </cell>
          <cell r="I155" t="str">
            <v>PHARMASAN S.A.S.</v>
          </cell>
          <cell r="J155" t="str">
            <v>Calle 6 No 5 A - 33 Barrio Pueblo Nuevo</v>
          </cell>
          <cell r="K155">
            <v>6960254</v>
          </cell>
          <cell r="L155" t="str">
            <v>contacto@pharmasan.co</v>
          </cell>
          <cell r="M155" t="str">
            <v>Farmacia</v>
          </cell>
          <cell r="N155" t="str">
            <v>SI</v>
          </cell>
          <cell r="O155" t="str">
            <v>PRINCIPAL</v>
          </cell>
        </row>
        <row r="156">
          <cell r="F156">
            <v>205170089901</v>
          </cell>
          <cell r="G156">
            <v>49787411</v>
          </cell>
          <cell r="H156">
            <v>0</v>
          </cell>
          <cell r="I156" t="str">
            <v>SHIRLEY ALEXANDRA RANGEL TORRES</v>
          </cell>
          <cell r="J156" t="str">
            <v>CRA 8 No 4-91</v>
          </cell>
          <cell r="K156">
            <v>3176721995</v>
          </cell>
          <cell r="L156" t="str">
            <v>chirlyrt@hotmail.com</v>
          </cell>
          <cell r="M156" t="str">
            <v>Profesional Independiente</v>
          </cell>
          <cell r="N156" t="str">
            <v>SI</v>
          </cell>
          <cell r="O156" t="str">
            <v>PRINCIPAL</v>
          </cell>
        </row>
        <row r="157">
          <cell r="F157">
            <v>205170032901</v>
          </cell>
          <cell r="G157">
            <v>49551398</v>
          </cell>
          <cell r="H157">
            <v>0</v>
          </cell>
          <cell r="I157" t="str">
            <v>TEOFILA ORTEGA CAMACHO</v>
          </cell>
          <cell r="J157" t="str">
            <v>Carrera 6 Nº7-59</v>
          </cell>
          <cell r="K157" t="str">
            <v>(3114119528) (3176779884)</v>
          </cell>
          <cell r="L157" t="str">
            <v>labiotesteo@gmail.com</v>
          </cell>
          <cell r="M157" t="str">
            <v>Profesional Independiente</v>
          </cell>
          <cell r="N157" t="str">
            <v>SI</v>
          </cell>
          <cell r="O157" t="str">
            <v>PRINCIPAL</v>
          </cell>
        </row>
        <row r="158">
          <cell r="F158">
            <v>205500205801</v>
          </cell>
          <cell r="G158">
            <v>900584386</v>
          </cell>
          <cell r="H158">
            <v>8</v>
          </cell>
          <cell r="I158" t="str">
            <v>CADESALUD IPS</v>
          </cell>
          <cell r="J158" t="str">
            <v>CALLE 10 11 09</v>
          </cell>
          <cell r="K158" t="str">
            <v>313 5017346</v>
          </cell>
          <cell r="L158" t="str">
            <v>cadesaludpelaya@gmail.com</v>
          </cell>
          <cell r="M158" t="str">
            <v>Instituciones - IPS</v>
          </cell>
          <cell r="N158" t="str">
            <v>NO</v>
          </cell>
          <cell r="O158" t="str">
            <v>PRINCIPAL</v>
          </cell>
        </row>
        <row r="159">
          <cell r="F159" t="str">
            <v>N/A</v>
          </cell>
          <cell r="G159">
            <v>88138746</v>
          </cell>
          <cell r="I159" t="str">
            <v>DROGUERIA TORCOROMA</v>
          </cell>
          <cell r="J159" t="str">
            <v>Carrera 10 No. 7A - 110</v>
          </cell>
          <cell r="K159">
            <v>3212020615</v>
          </cell>
          <cell r="L159" t="str">
            <v>gustavitopaez30@hotmail.com</v>
          </cell>
          <cell r="M159" t="str">
            <v>Farmacia</v>
          </cell>
          <cell r="N159" t="str">
            <v>NO</v>
          </cell>
          <cell r="O159" t="str">
            <v>PRINCIPAL</v>
          </cell>
        </row>
        <row r="160">
          <cell r="F160">
            <v>205500021301</v>
          </cell>
          <cell r="G160">
            <v>800150497</v>
          </cell>
          <cell r="H160">
            <v>1</v>
          </cell>
          <cell r="I160" t="str">
            <v>ESE HOSPITAL FRANCISCO CANOSSA</v>
          </cell>
          <cell r="J160" t="str">
            <v>CALLE 7A No. 10 -75</v>
          </cell>
          <cell r="K160">
            <v>5290025</v>
          </cell>
          <cell r="L160" t="str">
            <v>hfcesegerencia@hotmail.com</v>
          </cell>
          <cell r="M160" t="str">
            <v>Instituciones - ESE</v>
          </cell>
          <cell r="N160" t="str">
            <v>SI</v>
          </cell>
          <cell r="O160" t="str">
            <v>PRINCIPAL</v>
          </cell>
        </row>
        <row r="161">
          <cell r="F161">
            <v>205500116103</v>
          </cell>
          <cell r="G161">
            <v>900236210</v>
          </cell>
          <cell r="H161">
            <v>9</v>
          </cell>
          <cell r="I161" t="str">
            <v>UNIDAD BASICA DE ATENCION PROSANAR LTDA - IPS PELAYA</v>
          </cell>
          <cell r="J161" t="str">
            <v>CARRERA 11 Nº 8-61</v>
          </cell>
          <cell r="K161">
            <v>3175875967</v>
          </cell>
          <cell r="L161" t="str">
            <v>ubaprosanar@gmail.com</v>
          </cell>
          <cell r="M161" t="str">
            <v>Instituciones - IPS</v>
          </cell>
          <cell r="N161" t="str">
            <v>SI</v>
          </cell>
          <cell r="O161" t="str">
            <v>PRINCIPAL</v>
          </cell>
        </row>
        <row r="162">
          <cell r="F162" t="str">
            <v>N/A</v>
          </cell>
          <cell r="G162">
            <v>2669744</v>
          </cell>
          <cell r="H162">
            <v>8</v>
          </cell>
          <cell r="I162" t="str">
            <v>DROGUERIA KARWA</v>
          </cell>
          <cell r="J162" t="str">
            <v>CALLE 9 # 5-38</v>
          </cell>
          <cell r="K162">
            <v>5793042</v>
          </cell>
          <cell r="L162" t="str">
            <v>drogueriakarwa@hotmail.com</v>
          </cell>
          <cell r="M162" t="str">
            <v>Farmacia</v>
          </cell>
          <cell r="N162" t="str">
            <v>SI</v>
          </cell>
          <cell r="O162" t="str">
            <v>PRINCIPAL</v>
          </cell>
        </row>
        <row r="163">
          <cell r="F163">
            <v>205700023601</v>
          </cell>
          <cell r="G163">
            <v>824002672</v>
          </cell>
          <cell r="H163">
            <v>8</v>
          </cell>
          <cell r="I163" t="str">
            <v>ESE HOSPITAL CAMILO VILLAZON PUMAREJO</v>
          </cell>
          <cell r="J163" t="str">
            <v>CALLE 10 No. 9 - 45</v>
          </cell>
          <cell r="K163">
            <v>5793153</v>
          </cell>
          <cell r="L163" t="str">
            <v>hospbello@hotmail.com</v>
          </cell>
          <cell r="M163" t="str">
            <v>Instituciones - ESE</v>
          </cell>
          <cell r="N163" t="str">
            <v>SI</v>
          </cell>
          <cell r="O163" t="str">
            <v>PRINCIPAL</v>
          </cell>
        </row>
        <row r="164">
          <cell r="F164">
            <v>205700023602</v>
          </cell>
          <cell r="G164">
            <v>824002672</v>
          </cell>
          <cell r="H164">
            <v>8</v>
          </cell>
          <cell r="I164" t="str">
            <v>ESE HOSPITAL CAMILO VILLAZON PUMAREJO - PUESTO DE SALUD JOAQUIN RODRIGUEZ DIAZ</v>
          </cell>
          <cell r="J164" t="str">
            <v>CALLE 8 No 4-05</v>
          </cell>
          <cell r="K164">
            <v>955793014</v>
          </cell>
          <cell r="L164" t="str">
            <v>hospbello@hotmail.com</v>
          </cell>
          <cell r="M164" t="str">
            <v>Instituciones - ESE</v>
          </cell>
          <cell r="N164" t="str">
            <v>SI</v>
          </cell>
          <cell r="O164" t="str">
            <v>PRINCIPAL</v>
          </cell>
        </row>
        <row r="165">
          <cell r="F165" t="str">
            <v>N/A</v>
          </cell>
          <cell r="G165">
            <v>900951939</v>
          </cell>
          <cell r="H165">
            <v>5</v>
          </cell>
          <cell r="I165" t="str">
            <v>COLMEDICAS DISPENSARIO SAS</v>
          </cell>
          <cell r="J165" t="str">
            <v>Carrera 1 No. 3-07 Calle Venezuela</v>
          </cell>
          <cell r="K165">
            <v>3157610937</v>
          </cell>
          <cell r="L165" t="str">
            <v>yanid11@hotmail.com</v>
          </cell>
          <cell r="M165" t="str">
            <v>Farmacia</v>
          </cell>
          <cell r="N165" t="str">
            <v>SI</v>
          </cell>
          <cell r="O165" t="str">
            <v>PRINCIPAL</v>
          </cell>
        </row>
        <row r="166">
          <cell r="F166">
            <v>206140032801</v>
          </cell>
          <cell r="G166">
            <v>824000449</v>
          </cell>
          <cell r="H166">
            <v>2</v>
          </cell>
          <cell r="I166" t="str">
            <v>ESE HOSPITAL LOCAL DE RIO DE ORO</v>
          </cell>
          <cell r="J166" t="str">
            <v>AVENIDA ARAUJO COTES Nº 3-24</v>
          </cell>
          <cell r="K166">
            <v>5619073</v>
          </cell>
          <cell r="L166" t="str">
            <v>hosprio@hotmail.com</v>
          </cell>
          <cell r="M166" t="str">
            <v>Instituciones - ESE</v>
          </cell>
          <cell r="N166" t="str">
            <v>SI</v>
          </cell>
          <cell r="O166" t="str">
            <v>PRINCIPAL</v>
          </cell>
        </row>
        <row r="167">
          <cell r="F167">
            <v>206140226601</v>
          </cell>
          <cell r="G167">
            <v>901279988</v>
          </cell>
          <cell r="H167">
            <v>8</v>
          </cell>
          <cell r="I167" t="str">
            <v>REHABILITAR CON AMOR IPS S.A.S.</v>
          </cell>
          <cell r="J167" t="str">
            <v>Calle Bolivar No. 1A - 20</v>
          </cell>
          <cell r="K167">
            <v>3175286980</v>
          </cell>
          <cell r="L167" t="str">
            <v>rehabilitarconamorips@gmail.com</v>
          </cell>
          <cell r="M167" t="str">
            <v>Instituciones - IPS</v>
          </cell>
          <cell r="N167" t="str">
            <v>NO</v>
          </cell>
          <cell r="O167" t="str">
            <v>PRINCIPAL</v>
          </cell>
        </row>
        <row r="168">
          <cell r="F168">
            <v>206140236301</v>
          </cell>
          <cell r="G168">
            <v>79272927</v>
          </cell>
          <cell r="I168" t="str">
            <v>RICARDO DURAN PINEDO</v>
          </cell>
          <cell r="J168" t="str">
            <v>CALLE SUCRE No. 2-07</v>
          </cell>
          <cell r="K168">
            <v>3208081795</v>
          </cell>
          <cell r="L168" t="str">
            <v>rdupinedo@gmail.com</v>
          </cell>
          <cell r="M168" t="str">
            <v>Profesional Independiente</v>
          </cell>
          <cell r="N168" t="str">
            <v>NO</v>
          </cell>
          <cell r="O168" t="str">
            <v>ALTERNA</v>
          </cell>
        </row>
        <row r="169">
          <cell r="F169">
            <v>207100037701</v>
          </cell>
          <cell r="G169">
            <v>63462278</v>
          </cell>
          <cell r="H169">
            <v>0</v>
          </cell>
          <cell r="I169" t="str">
            <v>ELVIRA MEJIA HERNANDEZ</v>
          </cell>
          <cell r="J169" t="str">
            <v>CALLE 4 No. 2-102</v>
          </cell>
          <cell r="K169">
            <v>3156778836</v>
          </cell>
          <cell r="L169" t="str">
            <v>elvirafisiot@hotmail.com</v>
          </cell>
          <cell r="M169" t="str">
            <v>Profesional Independiente</v>
          </cell>
          <cell r="N169" t="str">
            <v>NO</v>
          </cell>
          <cell r="O169" t="str">
            <v>ALTERNA</v>
          </cell>
        </row>
        <row r="170">
          <cell r="F170">
            <v>207100000501</v>
          </cell>
          <cell r="G170">
            <v>824000586</v>
          </cell>
          <cell r="H170">
            <v>3</v>
          </cell>
          <cell r="I170" t="str">
            <v>ESE HOSPITAL LOCAL LAZARO ALFONSO HERNANDEZ LARA</v>
          </cell>
          <cell r="J170" t="str">
            <v>CL 2 6B-40</v>
          </cell>
          <cell r="K170">
            <v>5645021</v>
          </cell>
          <cell r="L170" t="str">
            <v>hospitallazaro@yahoo.com</v>
          </cell>
          <cell r="M170" t="str">
            <v>Instituciones - ESE</v>
          </cell>
          <cell r="N170" t="str">
            <v>SI</v>
          </cell>
          <cell r="O170" t="str">
            <v>PRINCIPAL</v>
          </cell>
        </row>
        <row r="171">
          <cell r="F171" t="str">
            <v>N/A</v>
          </cell>
          <cell r="G171">
            <v>13715786</v>
          </cell>
          <cell r="H171">
            <v>7</v>
          </cell>
          <cell r="I171" t="str">
            <v>NELSON ENRIQUE CARREÑO PEREZ - DROGUERIA PHARMATODO Y MARCAS</v>
          </cell>
          <cell r="J171" t="str">
            <v>Cl 4 No.4-08</v>
          </cell>
          <cell r="K171">
            <v>3164389314</v>
          </cell>
          <cell r="L171" t="str">
            <v>nelsonenrique26@hotmail.com</v>
          </cell>
          <cell r="M171" t="str">
            <v>Farmacia</v>
          </cell>
          <cell r="N171" t="str">
            <v>NO</v>
          </cell>
          <cell r="O171" t="str">
            <v>PRINCIPAL</v>
          </cell>
        </row>
        <row r="172">
          <cell r="F172">
            <v>207100116104</v>
          </cell>
          <cell r="G172">
            <v>900236210</v>
          </cell>
          <cell r="H172">
            <v>9</v>
          </cell>
          <cell r="I172" t="str">
            <v>UNIDAD BASICA DE ATENCION PROSANAR LTDA - IPS SAN ALBERTO - SEDE TIPO D</v>
          </cell>
          <cell r="J172" t="str">
            <v>CARRERA 3 N° 4 - 05</v>
          </cell>
          <cell r="K172">
            <v>3114802214</v>
          </cell>
          <cell r="L172" t="str">
            <v>ubaprosanar@gmail.com</v>
          </cell>
          <cell r="M172" t="str">
            <v>Instituciones - IPS</v>
          </cell>
          <cell r="N172" t="str">
            <v>SI</v>
          </cell>
          <cell r="O172" t="str">
            <v>PRINCIPAL</v>
          </cell>
        </row>
        <row r="173">
          <cell r="F173">
            <v>207500045001</v>
          </cell>
          <cell r="G173">
            <v>824000469</v>
          </cell>
          <cell r="H173">
            <v>1</v>
          </cell>
          <cell r="I173" t="str">
            <v>EMPRESA SOCIAL DEL ESTADO HOSPITAL EL SOCORRO</v>
          </cell>
          <cell r="J173" t="str">
            <v>CL 4 No. 2-36 barrio chico</v>
          </cell>
          <cell r="K173">
            <v>5755798009</v>
          </cell>
          <cell r="L173" t="str">
            <v>secretariahospitalelsocorro@gmail.com</v>
          </cell>
          <cell r="M173" t="str">
            <v>Instituciones - ESE</v>
          </cell>
          <cell r="N173" t="str">
            <v>SI</v>
          </cell>
          <cell r="O173" t="str">
            <v>PRINCIPAL</v>
          </cell>
        </row>
        <row r="174">
          <cell r="F174">
            <v>207500157901</v>
          </cell>
          <cell r="G174">
            <v>824003739</v>
          </cell>
          <cell r="H174">
            <v>7</v>
          </cell>
          <cell r="I174" t="str">
            <v>FUNDACION UNISALUD</v>
          </cell>
          <cell r="J174" t="str">
            <v>CALLE 3 N. 10A-05</v>
          </cell>
          <cell r="K174">
            <v>3007391036</v>
          </cell>
          <cell r="L174" t="str">
            <v>leoguerraf@hotmail.com</v>
          </cell>
          <cell r="M174" t="str">
            <v>Instituciones - IPS</v>
          </cell>
          <cell r="N174" t="str">
            <v>SI</v>
          </cell>
          <cell r="O174" t="str">
            <v>PRINCIPAL</v>
          </cell>
        </row>
        <row r="175">
          <cell r="F175" t="str">
            <v>N/A</v>
          </cell>
          <cell r="G175">
            <v>900249425</v>
          </cell>
          <cell r="H175">
            <v>1</v>
          </cell>
          <cell r="I175" t="str">
            <v>PHARMASAN S.A.S.</v>
          </cell>
          <cell r="J175" t="str">
            <v>Calle 4 No 4 - 01 Barrio Laureles</v>
          </cell>
          <cell r="K175">
            <v>6960254</v>
          </cell>
          <cell r="L175" t="str">
            <v>contacto@pharmasan.co</v>
          </cell>
          <cell r="M175" t="str">
            <v>Farmacia</v>
          </cell>
          <cell r="N175" t="str">
            <v>SI</v>
          </cell>
          <cell r="O175" t="str">
            <v>PRINCIPAL</v>
          </cell>
        </row>
        <row r="176">
          <cell r="F176">
            <v>207700009401</v>
          </cell>
          <cell r="G176">
            <v>824000441</v>
          </cell>
          <cell r="H176">
            <v>4</v>
          </cell>
          <cell r="I176" t="str">
            <v>HOSPITAL LOCAL ALVARO RAMIREZ GONZALEZ E.S.E</v>
          </cell>
          <cell r="J176" t="str">
            <v>CRA 9 # 20 - 01</v>
          </cell>
          <cell r="K176">
            <v>5548319</v>
          </cell>
          <cell r="L176" t="str">
            <v>hargese@yahoo.es</v>
          </cell>
          <cell r="M176" t="str">
            <v>Instituciones - ESE</v>
          </cell>
          <cell r="N176" t="str">
            <v>SI</v>
          </cell>
          <cell r="O176" t="str">
            <v>PRINCIPAL</v>
          </cell>
        </row>
        <row r="177">
          <cell r="F177">
            <v>207700116101</v>
          </cell>
          <cell r="G177">
            <v>900236210</v>
          </cell>
          <cell r="H177">
            <v>9</v>
          </cell>
          <cell r="I177" t="str">
            <v>UNIDAD BASICA DE ATENCION PROSANAR LTDA.</v>
          </cell>
          <cell r="J177" t="str">
            <v>CLLE 14 Nº 7-65</v>
          </cell>
          <cell r="K177" t="str">
            <v>5548470-3158307676</v>
          </cell>
          <cell r="L177" t="str">
            <v>ubaprosanar@gmail.com</v>
          </cell>
          <cell r="M177" t="str">
            <v>Instituciones - IPS</v>
          </cell>
          <cell r="N177" t="str">
            <v>SI</v>
          </cell>
          <cell r="O177" t="str">
            <v>PRINCIPAL</v>
          </cell>
        </row>
        <row r="178">
          <cell r="F178">
            <v>207870028901</v>
          </cell>
          <cell r="G178">
            <v>892300209</v>
          </cell>
          <cell r="H178">
            <v>6</v>
          </cell>
          <cell r="I178" t="str">
            <v>ESE HOSPITAL TAMALAMEQUE</v>
          </cell>
          <cell r="J178" t="str">
            <v>CALLE 5 ENTRE CARRERAS 7 Y 8</v>
          </cell>
          <cell r="K178">
            <v>5286005</v>
          </cell>
          <cell r="L178" t="str">
            <v>hospitaltamalamequeese@hotmail.com</v>
          </cell>
          <cell r="M178" t="str">
            <v>Instituciones - ESE</v>
          </cell>
          <cell r="N178" t="str">
            <v>SI</v>
          </cell>
          <cell r="O178" t="str">
            <v>PRINCIPAL</v>
          </cell>
        </row>
        <row r="179">
          <cell r="F179" t="str">
            <v>N/A</v>
          </cell>
          <cell r="G179">
            <v>900249425</v>
          </cell>
          <cell r="H179">
            <v>1</v>
          </cell>
          <cell r="I179" t="str">
            <v>PHARMASAN S.A.S.</v>
          </cell>
          <cell r="J179" t="str">
            <v>Calle 5 No 8 - 11 Barrio Flores de Sabana</v>
          </cell>
          <cell r="K179">
            <v>6960254</v>
          </cell>
          <cell r="L179" t="str">
            <v>contacto@pharmasan.co</v>
          </cell>
          <cell r="M179" t="str">
            <v>Farmacia</v>
          </cell>
          <cell r="N179" t="str">
            <v>SI</v>
          </cell>
          <cell r="O179" t="str">
            <v>PRINCIPAL</v>
          </cell>
        </row>
        <row r="180">
          <cell r="F180">
            <v>207870208101</v>
          </cell>
          <cell r="G180">
            <v>1065636825</v>
          </cell>
          <cell r="H180">
            <v>0</v>
          </cell>
          <cell r="I180" t="str">
            <v>YOLAIME LUIS MOSQUERA BARON</v>
          </cell>
          <cell r="J180" t="str">
            <v>CALLE 5 No. 8-29</v>
          </cell>
          <cell r="K180">
            <v>3002674245</v>
          </cell>
          <cell r="L180" t="str">
            <v>yolaimeluis25@gmail.com</v>
          </cell>
          <cell r="M180" t="str">
            <v>Profesional Independiente</v>
          </cell>
          <cell r="N180" t="str">
            <v>NO</v>
          </cell>
          <cell r="O180" t="str">
            <v>PRINCIPAL</v>
          </cell>
        </row>
        <row r="181">
          <cell r="F181">
            <v>200010171001</v>
          </cell>
          <cell r="G181">
            <v>900619741</v>
          </cell>
          <cell r="H181">
            <v>2</v>
          </cell>
          <cell r="I181" t="str">
            <v>ASOCIACION CESARENCE DE NEUROCIRUGIA - ACEN SAS</v>
          </cell>
          <cell r="J181" t="str">
            <v>CALLE 16 No 15-71 CONS 304,201,306</v>
          </cell>
          <cell r="K181">
            <v>5714959</v>
          </cell>
          <cell r="L181" t="str">
            <v>acensas05@hotmail.com</v>
          </cell>
          <cell r="M181" t="str">
            <v>Instituciones - IPS</v>
          </cell>
          <cell r="N181" t="str">
            <v>NO</v>
          </cell>
          <cell r="O181" t="str">
            <v>PRINCIPAL</v>
          </cell>
        </row>
        <row r="182">
          <cell r="F182">
            <v>200010133401</v>
          </cell>
          <cell r="G182">
            <v>19591102</v>
          </cell>
          <cell r="H182">
            <v>0</v>
          </cell>
          <cell r="I182" t="str">
            <v>BLAS ANTONIO CEPEDA DE LA ROSA</v>
          </cell>
          <cell r="J182" t="str">
            <v>Calle 16 N°16-51 Centro Medico Santana Center Consultorio 104 primer piso consultorio 1</v>
          </cell>
          <cell r="K182">
            <v>5804040</v>
          </cell>
          <cell r="L182" t="str">
            <v>blasc48@hotmail.com</v>
          </cell>
          <cell r="M182" t="str">
            <v>Profesional Independiente</v>
          </cell>
          <cell r="N182" t="str">
            <v>NO</v>
          </cell>
          <cell r="O182" t="str">
            <v>PRINCIPAL</v>
          </cell>
        </row>
        <row r="183">
          <cell r="F183">
            <v>200010205701</v>
          </cell>
          <cell r="G183">
            <v>900983065</v>
          </cell>
          <cell r="H183">
            <v>0</v>
          </cell>
          <cell r="I183" t="str">
            <v>CARDIOLOGIA FAMILIAR CARFAM SAS</v>
          </cell>
          <cell r="J183" t="str">
            <v>TRANSVERSAL 18B No. 20 - 53</v>
          </cell>
          <cell r="K183">
            <v>3217777758</v>
          </cell>
          <cell r="L183" t="str">
            <v>cardiologiafamiliarsas@gmail.com</v>
          </cell>
          <cell r="M183" t="str">
            <v>Instituciones - IPS</v>
          </cell>
          <cell r="N183" t="str">
            <v>SI</v>
          </cell>
          <cell r="O183" t="str">
            <v>PRINCIPAL</v>
          </cell>
        </row>
        <row r="184">
          <cell r="F184">
            <v>200010043501</v>
          </cell>
          <cell r="G184">
            <v>824003102</v>
          </cell>
          <cell r="H184">
            <v>6</v>
          </cell>
          <cell r="I184" t="str">
            <v>CENTRAL DE PATOLOGIA DEL CESAR LTDA</v>
          </cell>
          <cell r="J184" t="str">
            <v>CALLE 14 Nº 11A-02</v>
          </cell>
          <cell r="K184" t="str">
            <v>5704721-5802960</v>
          </cell>
          <cell r="L184" t="str">
            <v>centraldepatologiadelcesar@gmail.com</v>
          </cell>
          <cell r="M184" t="str">
            <v>Instituciones - IPS</v>
          </cell>
          <cell r="N184" t="str">
            <v>SI</v>
          </cell>
          <cell r="O184" t="str">
            <v>PRINCIPAL</v>
          </cell>
        </row>
        <row r="185">
          <cell r="F185">
            <v>200010128401</v>
          </cell>
          <cell r="G185">
            <v>900304240</v>
          </cell>
          <cell r="H185">
            <v>1</v>
          </cell>
          <cell r="I185" t="str">
            <v>CENTRO DE CIRUGIA PLASTICA S.A.S</v>
          </cell>
          <cell r="J185" t="str">
            <v>CALLE 15 No 11A-57</v>
          </cell>
          <cell r="K185">
            <v>5744132</v>
          </cell>
          <cell r="L185" t="str">
            <v>centrodecirugiaplasticajroca@yahoo.com</v>
          </cell>
          <cell r="M185" t="str">
            <v>Instituciones - IPS</v>
          </cell>
          <cell r="N185" t="str">
            <v>SI</v>
          </cell>
          <cell r="O185" t="str">
            <v>PRINCIPAL</v>
          </cell>
        </row>
        <row r="186">
          <cell r="F186">
            <v>200010114401</v>
          </cell>
          <cell r="G186">
            <v>900143844</v>
          </cell>
          <cell r="H186">
            <v>8</v>
          </cell>
          <cell r="I186" t="str">
            <v>CENTRO DE ENFERMEDADES GASTROINTESTINALES DEL CESAR SAS. GASTROCESAR SAS.</v>
          </cell>
          <cell r="J186" t="str">
            <v>CARRERA 10 12-51</v>
          </cell>
          <cell r="K186">
            <v>5885434</v>
          </cell>
          <cell r="L186" t="str">
            <v>gastrocesar@gmail.com</v>
          </cell>
          <cell r="M186" t="str">
            <v>Instituciones - IPS</v>
          </cell>
          <cell r="N186" t="str">
            <v>SI</v>
          </cell>
          <cell r="O186" t="str">
            <v>PRINCIPAL</v>
          </cell>
        </row>
        <row r="187">
          <cell r="F187">
            <v>200010226001</v>
          </cell>
          <cell r="G187">
            <v>901254887</v>
          </cell>
          <cell r="H187">
            <v>4</v>
          </cell>
          <cell r="I187" t="str">
            <v>CENTRO DE ESPECIALIDADES PEDIATRICAS DEL CESAR PAIDEIA SAS</v>
          </cell>
          <cell r="J187" t="str">
            <v>CRA 12#14-36</v>
          </cell>
          <cell r="K187" t="str">
            <v>5901373-3234406404</v>
          </cell>
          <cell r="L187" t="str">
            <v>paideiaespecialidadesped@gmail.com</v>
          </cell>
          <cell r="M187" t="str">
            <v>Instituciones - IPS</v>
          </cell>
          <cell r="N187" t="str">
            <v>NO</v>
          </cell>
          <cell r="O187" t="str">
            <v>ALTERNA</v>
          </cell>
        </row>
        <row r="188">
          <cell r="F188">
            <v>200010135401</v>
          </cell>
          <cell r="G188">
            <v>900351221</v>
          </cell>
          <cell r="H188">
            <v>1</v>
          </cell>
          <cell r="I188" t="str">
            <v>CENTRO DE ESTIMULACION REHABILITACION Y APRENDIZALE LUZ DE ESPERANZA S.A.S</v>
          </cell>
          <cell r="J188" t="str">
            <v>CRA 13 No 9C-34</v>
          </cell>
          <cell r="K188">
            <v>5711654</v>
          </cell>
          <cell r="L188" t="str">
            <v>centrodeluzyesperanza@hotmail.com</v>
          </cell>
          <cell r="M188" t="str">
            <v>Instituciones - IPS</v>
          </cell>
          <cell r="N188" t="str">
            <v>SI</v>
          </cell>
          <cell r="O188" t="str">
            <v>PRINCIPAL</v>
          </cell>
        </row>
        <row r="189">
          <cell r="F189">
            <v>200010139901</v>
          </cell>
          <cell r="G189">
            <v>900364092</v>
          </cell>
          <cell r="H189">
            <v>4</v>
          </cell>
          <cell r="I189" t="str">
            <v>CENTRO DE IMAGENOLOGIA CASTULO ROPAIN LOBO S.A.S</v>
          </cell>
          <cell r="J189" t="str">
            <v>calle 16 Nº 15 - 51</v>
          </cell>
          <cell r="K189">
            <v>5711869</v>
          </cell>
          <cell r="L189" t="str">
            <v>castuloropainloboRX@hotmail.com</v>
          </cell>
          <cell r="M189" t="str">
            <v>Instituciones - IPS</v>
          </cell>
          <cell r="N189" t="str">
            <v>SI</v>
          </cell>
          <cell r="O189" t="str">
            <v>ALTERNA</v>
          </cell>
        </row>
        <row r="190">
          <cell r="F190">
            <v>200010152001</v>
          </cell>
          <cell r="G190">
            <v>824004729</v>
          </cell>
          <cell r="H190">
            <v>8</v>
          </cell>
          <cell r="I190" t="str">
            <v>CENTRO DE INVESTIGACIONES MICROBIOLOGICAS DEL CESAR - LIMITADA</v>
          </cell>
          <cell r="J190" t="str">
            <v>CALLE 16C Nº 19D-14 - EDIFICIO CIMCE</v>
          </cell>
          <cell r="K190" t="str">
            <v>5800126-5806696-3006310534</v>
          </cell>
          <cell r="L190" t="str">
            <v>cimcecorreo@gmail.com</v>
          </cell>
          <cell r="M190" t="str">
            <v>Instituciones - IPS</v>
          </cell>
          <cell r="N190" t="str">
            <v>SI</v>
          </cell>
          <cell r="O190" t="str">
            <v>PRINCIPAL</v>
          </cell>
        </row>
        <row r="191">
          <cell r="F191">
            <v>200010076601</v>
          </cell>
          <cell r="G191">
            <v>824001920</v>
          </cell>
          <cell r="H191">
            <v>5</v>
          </cell>
          <cell r="I191" t="str">
            <v>CENTRO DE LITOTRIPSIA DEL CESAR</v>
          </cell>
          <cell r="J191" t="str">
            <v>CARRERA 17 No. 16 - 33 BARRIO SANTA ANA</v>
          </cell>
          <cell r="K191">
            <v>5711871</v>
          </cell>
          <cell r="L191" t="str">
            <v>urologia98osw@hotmail.com</v>
          </cell>
          <cell r="M191" t="str">
            <v>Instituciones - IPS</v>
          </cell>
          <cell r="N191" t="str">
            <v>SI</v>
          </cell>
          <cell r="O191" t="str">
            <v>PRINCIPAL</v>
          </cell>
        </row>
        <row r="192">
          <cell r="F192">
            <v>200010147801</v>
          </cell>
          <cell r="G192">
            <v>900437964</v>
          </cell>
          <cell r="H192">
            <v>6</v>
          </cell>
          <cell r="I192" t="str">
            <v>CENTRO DE RADIOLOGIA ELISA CLARA R. F. S.A.S.</v>
          </cell>
          <cell r="J192" t="str">
            <v>Cra 15 No. 14 -36</v>
          </cell>
          <cell r="K192">
            <v>5806494</v>
          </cell>
          <cell r="L192" t="str">
            <v>cr.elisaclara@hotmail.com calidad@cr-elisaclara.com.co</v>
          </cell>
          <cell r="M192" t="str">
            <v>Instituciones - IPS</v>
          </cell>
          <cell r="N192" t="str">
            <v>SI</v>
          </cell>
          <cell r="O192" t="str">
            <v>PRINCIPAL</v>
          </cell>
        </row>
        <row r="193">
          <cell r="F193">
            <v>200010167806</v>
          </cell>
          <cell r="G193">
            <v>900604361</v>
          </cell>
          <cell r="H193">
            <v>1</v>
          </cell>
          <cell r="I193" t="str">
            <v>CENTRO DE REHABILITACIÓN INTEGRAL NUEVO AMANECER LST SAS</v>
          </cell>
          <cell r="J193" t="str">
            <v>CALLE 13 B BIS N 15 - 58</v>
          </cell>
          <cell r="K193">
            <v>5888132</v>
          </cell>
          <cell r="L193" t="str">
            <v>nuevoamanecervalledupar2016@hotmail.com</v>
          </cell>
          <cell r="M193" t="str">
            <v>Instituciones - IPS</v>
          </cell>
          <cell r="N193" t="str">
            <v>SI</v>
          </cell>
          <cell r="O193" t="str">
            <v>PRINCIPAL</v>
          </cell>
        </row>
        <row r="194">
          <cell r="F194">
            <v>200010195801</v>
          </cell>
          <cell r="G194">
            <v>900931777</v>
          </cell>
          <cell r="H194">
            <v>3</v>
          </cell>
          <cell r="I194" t="str">
            <v>CENTRO DE REHABILITACION Y ELECTRODIAGNOSTICO S.A.S</v>
          </cell>
          <cell r="J194" t="str">
            <v>CL 7B 19 66</v>
          </cell>
          <cell r="K194">
            <v>3157311230</v>
          </cell>
          <cell r="L194" t="str">
            <v>rehabilitacionyedx@gmail.com</v>
          </cell>
          <cell r="M194" t="str">
            <v>Instituciones - IPS</v>
          </cell>
          <cell r="N194" t="str">
            <v>SI</v>
          </cell>
          <cell r="O194" t="str">
            <v>PRINCIPAL</v>
          </cell>
        </row>
        <row r="195">
          <cell r="F195">
            <v>200010199801</v>
          </cell>
          <cell r="G195">
            <v>900949608</v>
          </cell>
          <cell r="H195">
            <v>6</v>
          </cell>
          <cell r="I195" t="str">
            <v>CENTRO ESPECIALIZADO EN IMAGENES MAMARIAS S.A.S - PAMA CENTER</v>
          </cell>
          <cell r="J195" t="str">
            <v>CLL 15 11 37 LOCAL 2 Y 3</v>
          </cell>
          <cell r="K195">
            <v>5894279</v>
          </cell>
          <cell r="L195" t="str">
            <v>pamacenter@gmail.com</v>
          </cell>
          <cell r="M195" t="str">
            <v>Instituciones - IPS</v>
          </cell>
          <cell r="N195" t="str">
            <v>SI</v>
          </cell>
          <cell r="O195" t="str">
            <v>PRINCIPAL</v>
          </cell>
        </row>
        <row r="196">
          <cell r="F196">
            <v>200010163201</v>
          </cell>
          <cell r="G196">
            <v>824003994</v>
          </cell>
          <cell r="H196">
            <v>9</v>
          </cell>
          <cell r="I196" t="str">
            <v>CENTRO INTEGRAL DE OTORRINOLARINGOLOGIA DOCTOR LUIS ANGEL RODRIGUEZ BOLAÑO SAS</v>
          </cell>
          <cell r="J196" t="str">
            <v>Carrera 16 # 14-98 SEGUNDO PISO</v>
          </cell>
          <cell r="K196" t="str">
            <v>5715035 - 3157501165</v>
          </cell>
          <cell r="L196" t="str">
            <v>sorlcesarconsultorio@hotmail.com</v>
          </cell>
          <cell r="M196" t="str">
            <v>Instituciones - IPS</v>
          </cell>
          <cell r="N196" t="str">
            <v>SI</v>
          </cell>
          <cell r="O196" t="str">
            <v>PRINCIPAL</v>
          </cell>
        </row>
        <row r="197">
          <cell r="F197">
            <v>200010110601</v>
          </cell>
          <cell r="G197">
            <v>900196019</v>
          </cell>
          <cell r="H197">
            <v>5</v>
          </cell>
          <cell r="I197" t="str">
            <v>CENTRO MEDICO SEBASTIAN VILLAZON OVALLE S.A.S</v>
          </cell>
          <cell r="J197" t="str">
            <v>TRANSVERSAL 18B N 20B-07</v>
          </cell>
          <cell r="K197">
            <v>5848649</v>
          </cell>
          <cell r="L197" t="str">
            <v>centromedsebast@hotmail.com</v>
          </cell>
          <cell r="M197" t="str">
            <v>Instituciones - IPS</v>
          </cell>
          <cell r="N197" t="str">
            <v>SI</v>
          </cell>
          <cell r="O197" t="str">
            <v>PRINCIPAL</v>
          </cell>
        </row>
        <row r="198">
          <cell r="F198">
            <v>200010190601</v>
          </cell>
          <cell r="G198">
            <v>900874361</v>
          </cell>
          <cell r="H198">
            <v>9</v>
          </cell>
          <cell r="I198" t="str">
            <v>CENTRO ORTOPÉDICO DEL CESAR S.A.S</v>
          </cell>
          <cell r="J198" t="str">
            <v>Calle 16 Numero 16-09 segundo piso</v>
          </cell>
          <cell r="K198">
            <v>5842147</v>
          </cell>
          <cell r="L198" t="str">
            <v>centrortopedicodelcesar@hotmail.com</v>
          </cell>
          <cell r="M198" t="str">
            <v>Instituciones - IPS</v>
          </cell>
          <cell r="N198" t="str">
            <v>SI</v>
          </cell>
          <cell r="O198" t="str">
            <v>PRINCIPAL</v>
          </cell>
        </row>
        <row r="199">
          <cell r="F199">
            <v>200010067601</v>
          </cell>
          <cell r="G199">
            <v>824005694</v>
          </cell>
          <cell r="H199">
            <v>3</v>
          </cell>
          <cell r="I199" t="str">
            <v>CENTRO REGIONAL DE ONCOLOGIA SAS</v>
          </cell>
          <cell r="J199" t="str">
            <v>CALLE 16B No 12-24</v>
          </cell>
          <cell r="K199">
            <v>5885989</v>
          </cell>
          <cell r="L199" t="str">
            <v>centroregionaldeoncologia@cro.com.co</v>
          </cell>
          <cell r="M199" t="str">
            <v>Instituciones - IPS</v>
          </cell>
          <cell r="N199" t="str">
            <v>SI</v>
          </cell>
          <cell r="O199" t="str">
            <v>PRINCIPAL</v>
          </cell>
        </row>
        <row r="200">
          <cell r="F200">
            <v>200010018301</v>
          </cell>
          <cell r="G200">
            <v>824002277</v>
          </cell>
          <cell r="H200">
            <v>1</v>
          </cell>
          <cell r="I200" t="str">
            <v>CLINICA BUENOS AIRES S.A:S</v>
          </cell>
          <cell r="J200" t="str">
            <v>carrera 15 # 14-36</v>
          </cell>
          <cell r="K200">
            <v>5806494</v>
          </cell>
          <cell r="L200" t="str">
            <v>clinicabuenosaires@gmail.com</v>
          </cell>
          <cell r="M200" t="str">
            <v>Instituciones - IPS</v>
          </cell>
          <cell r="N200" t="str">
            <v>SI</v>
          </cell>
          <cell r="O200" t="str">
            <v>ALTERNA</v>
          </cell>
        </row>
        <row r="201">
          <cell r="F201">
            <v>200010018302</v>
          </cell>
          <cell r="G201">
            <v>824002277</v>
          </cell>
          <cell r="H201">
            <v>1</v>
          </cell>
          <cell r="I201" t="str">
            <v>CLINICA BUENOS AIRES S.A:S</v>
          </cell>
          <cell r="J201" t="str">
            <v>Calle 14 #15-57</v>
          </cell>
          <cell r="K201" t="str">
            <v>5801616 5806494</v>
          </cell>
          <cell r="L201" t="str">
            <v>clinicabuenosaires@gmail.com</v>
          </cell>
          <cell r="M201" t="str">
            <v>Instituciones - IPS</v>
          </cell>
          <cell r="N201" t="str">
            <v>SI</v>
          </cell>
          <cell r="O201" t="str">
            <v>ALTERNA</v>
          </cell>
        </row>
        <row r="202">
          <cell r="F202">
            <v>200010030603</v>
          </cell>
          <cell r="G202">
            <v>800197217</v>
          </cell>
          <cell r="H202">
            <v>9</v>
          </cell>
          <cell r="I202" t="str">
            <v>CLINICA DE ESPECIALISTAS MARIA AUXILIADORA S.A.S. - VALLEDUPAR - SEDE TIPO A</v>
          </cell>
          <cell r="J202" t="str">
            <v>CALLE 16 Nº 17-261</v>
          </cell>
          <cell r="K202" t="str">
            <v>095 5841339</v>
          </cell>
          <cell r="L202" t="str">
            <v>redcesar@utredintegradafoscal-cub.com</v>
          </cell>
          <cell r="M202" t="str">
            <v>Instituciones - IPS</v>
          </cell>
          <cell r="N202" t="str">
            <v>SI</v>
          </cell>
          <cell r="O202" t="str">
            <v>PRINCIPAL</v>
          </cell>
        </row>
        <row r="203">
          <cell r="F203">
            <v>200010083101</v>
          </cell>
          <cell r="G203">
            <v>900066797</v>
          </cell>
          <cell r="H203">
            <v>1</v>
          </cell>
          <cell r="I203" t="str">
            <v>CLINICA DE LA VISION OAB LTDA</v>
          </cell>
          <cell r="J203" t="str">
            <v>Kr 18 No. 14 - 85</v>
          </cell>
          <cell r="K203" t="str">
            <v>5713323-5701425-3165326202</v>
          </cell>
          <cell r="L203" t="str">
            <v>clinicadelavisionoab@gmail.com</v>
          </cell>
          <cell r="M203" t="str">
            <v>Instituciones - IPS</v>
          </cell>
          <cell r="N203" t="str">
            <v>SI</v>
          </cell>
          <cell r="O203" t="str">
            <v>PRINCIPAL</v>
          </cell>
        </row>
        <row r="204">
          <cell r="F204">
            <v>200010026901</v>
          </cell>
          <cell r="G204">
            <v>824001252</v>
          </cell>
          <cell r="H204">
            <v>3</v>
          </cell>
          <cell r="I204" t="str">
            <v>CLINICA ERASMO LTDA</v>
          </cell>
          <cell r="J204" t="str">
            <v>CRA 19 No 4C-72</v>
          </cell>
          <cell r="K204">
            <v>5838013</v>
          </cell>
          <cell r="L204" t="str">
            <v>clinicaerasmo@hotmail.com</v>
          </cell>
          <cell r="M204" t="str">
            <v>Instituciones - IPS</v>
          </cell>
          <cell r="N204" t="str">
            <v>SI</v>
          </cell>
          <cell r="O204" t="str">
            <v>ALTERNA</v>
          </cell>
        </row>
        <row r="205">
          <cell r="F205">
            <v>200010026904</v>
          </cell>
          <cell r="G205">
            <v>824001252</v>
          </cell>
          <cell r="H205">
            <v>3</v>
          </cell>
          <cell r="I205" t="str">
            <v>CLINICA ERASMO LTDA - CONSULTA EXTERNA</v>
          </cell>
          <cell r="J205" t="str">
            <v>CARRERA 19a No.5A-17</v>
          </cell>
          <cell r="K205">
            <v>5839060</v>
          </cell>
          <cell r="L205" t="str">
            <v>clinicaerasmo@hotmail.com</v>
          </cell>
          <cell r="M205" t="str">
            <v>Instituciones - IPS</v>
          </cell>
          <cell r="N205" t="str">
            <v>SI</v>
          </cell>
          <cell r="O205" t="str">
            <v>ALTERNA</v>
          </cell>
        </row>
        <row r="206">
          <cell r="F206">
            <v>200010001801</v>
          </cell>
          <cell r="G206">
            <v>900008328</v>
          </cell>
          <cell r="H206">
            <v>1</v>
          </cell>
          <cell r="I206" t="str">
            <v>CLINICA INTEGRAL DE EMERGENCIAS LAURA DANIELA S.A.</v>
          </cell>
          <cell r="J206" t="str">
            <v>CRA 19 No. 14-47</v>
          </cell>
          <cell r="K206">
            <v>5803535</v>
          </cell>
          <cell r="L206" t="str">
            <v>presidencia@clinicalauradaniela.com</v>
          </cell>
          <cell r="M206" t="str">
            <v>Instituciones - IPS</v>
          </cell>
          <cell r="N206" t="str">
            <v>NO</v>
          </cell>
          <cell r="O206" t="str">
            <v>Principal</v>
          </cell>
        </row>
        <row r="207">
          <cell r="F207">
            <v>200010001803</v>
          </cell>
          <cell r="G207">
            <v>900008328</v>
          </cell>
          <cell r="H207">
            <v>1</v>
          </cell>
          <cell r="I207" t="str">
            <v>CLINICA INTEGRAL DE EMERGENCIAS LAURA DANIELA S.A.</v>
          </cell>
          <cell r="J207" t="str">
            <v>Carrera 18D N° 22-33</v>
          </cell>
          <cell r="K207">
            <v>5852222</v>
          </cell>
          <cell r="L207" t="str">
            <v>presidencia@clinicalauradaniela.com</v>
          </cell>
          <cell r="M207" t="str">
            <v>Instituciones - IPS</v>
          </cell>
          <cell r="N207" t="str">
            <v>NO</v>
          </cell>
          <cell r="O207" t="str">
            <v>Principal</v>
          </cell>
        </row>
        <row r="208">
          <cell r="F208">
            <v>200010053001</v>
          </cell>
          <cell r="G208">
            <v>824001041</v>
          </cell>
          <cell r="H208">
            <v>6</v>
          </cell>
          <cell r="I208" t="str">
            <v>CLINICA MEDICOS S.A.</v>
          </cell>
          <cell r="J208" t="str">
            <v>CALLE 16B No.11-33</v>
          </cell>
          <cell r="K208">
            <v>5704747</v>
          </cell>
          <cell r="L208" t="str">
            <v>habilitacion@clinicamedicos.com</v>
          </cell>
          <cell r="M208" t="str">
            <v>Instituciones - IPS</v>
          </cell>
          <cell r="N208" t="str">
            <v>SI</v>
          </cell>
          <cell r="O208" t="str">
            <v>PRINCIPAL</v>
          </cell>
        </row>
        <row r="209">
          <cell r="F209">
            <v>200010053003</v>
          </cell>
          <cell r="G209">
            <v>824001041</v>
          </cell>
          <cell r="H209">
            <v>6</v>
          </cell>
          <cell r="I209" t="str">
            <v>CLINICA MEDICOS S.A. - SEDE ALTA COMPLEJIDAD DEL CARIBE</v>
          </cell>
          <cell r="J209" t="str">
            <v>Calle 14 N° 17 -47</v>
          </cell>
          <cell r="K209">
            <v>5846612</v>
          </cell>
          <cell r="L209" t="str">
            <v>habilitacion@clinicamedicos.com</v>
          </cell>
          <cell r="M209" t="str">
            <v>Instituciones - IPS</v>
          </cell>
          <cell r="N209" t="str">
            <v>SI</v>
          </cell>
          <cell r="O209" t="str">
            <v>PRINCIPAL</v>
          </cell>
        </row>
        <row r="210">
          <cell r="F210">
            <v>200010043801</v>
          </cell>
          <cell r="G210">
            <v>892300708</v>
          </cell>
          <cell r="H210">
            <v>1</v>
          </cell>
          <cell r="I210" t="str">
            <v>CLINICA VALLEDUPAR S.A</v>
          </cell>
          <cell r="J210" t="str">
            <v>CALLE 16No 15-15</v>
          </cell>
          <cell r="K210" t="str">
            <v>5748550-5748576</v>
          </cell>
          <cell r="L210" t="str">
            <v>arcadiodaza@clinicavalledupar.com.co elizabetharce@clinicavalledupar.com.co</v>
          </cell>
          <cell r="M210" t="str">
            <v>Instituciones - IPS</v>
          </cell>
          <cell r="N210" t="str">
            <v>SI</v>
          </cell>
          <cell r="O210" t="str">
            <v>PRINCIPAL</v>
          </cell>
        </row>
        <row r="211">
          <cell r="F211">
            <v>200010215501</v>
          </cell>
          <cell r="G211">
            <v>900926475</v>
          </cell>
          <cell r="H211">
            <v>4</v>
          </cell>
          <cell r="I211" t="str">
            <v>DAZALUD IPS</v>
          </cell>
          <cell r="J211" t="str">
            <v>CARRERA 17 No. 13B BIS-15</v>
          </cell>
          <cell r="K211">
            <v>3012531516</v>
          </cell>
          <cell r="L211" t="str">
            <v>dazaludips@gmail.com</v>
          </cell>
          <cell r="M211" t="str">
            <v>Instituciones - IPS</v>
          </cell>
          <cell r="N211" t="str">
            <v>NO</v>
          </cell>
          <cell r="O211" t="str">
            <v>PRINCIPAL</v>
          </cell>
        </row>
        <row r="212">
          <cell r="F212">
            <v>200010090501</v>
          </cell>
          <cell r="G212">
            <v>900009080</v>
          </cell>
          <cell r="H212">
            <v>5</v>
          </cell>
          <cell r="I212" t="str">
            <v>DENTISANA SAS</v>
          </cell>
          <cell r="J212" t="str">
            <v>CARRERA 14 No 13C-60</v>
          </cell>
          <cell r="K212">
            <v>5802804</v>
          </cell>
          <cell r="L212" t="str">
            <v>dentisanasas@hotmail.com</v>
          </cell>
          <cell r="M212" t="str">
            <v>Instituciones - IPS</v>
          </cell>
          <cell r="N212" t="str">
            <v>SI</v>
          </cell>
          <cell r="O212" t="str">
            <v>ALTERNA</v>
          </cell>
        </row>
        <row r="213">
          <cell r="F213">
            <v>200010200701</v>
          </cell>
          <cell r="G213">
            <v>900981113</v>
          </cell>
          <cell r="I213" t="str">
            <v>DENTOPANOREX 3D DIGITAL SAS</v>
          </cell>
          <cell r="J213" t="str">
            <v>CALLE 15 Nº 14-34 OFIC 101</v>
          </cell>
          <cell r="K213">
            <v>3157276519</v>
          </cell>
          <cell r="L213" t="str">
            <v>mosoriocastilla@gmail.com</v>
          </cell>
          <cell r="M213" t="str">
            <v>Instituciones - IPS</v>
          </cell>
          <cell r="N213" t="str">
            <v>NO</v>
          </cell>
          <cell r="O213" t="str">
            <v>PRINCIPAL</v>
          </cell>
        </row>
        <row r="214">
          <cell r="F214">
            <v>200010144301</v>
          </cell>
          <cell r="G214">
            <v>22623281</v>
          </cell>
          <cell r="H214">
            <v>0</v>
          </cell>
          <cell r="I214" t="str">
            <v>DIANA JUDITH DE LA CRUZ CARO</v>
          </cell>
          <cell r="J214" t="str">
            <v>CALLE 16 NÙMERO 16-51 CONSULTORIO 102</v>
          </cell>
          <cell r="K214">
            <v>5700138</v>
          </cell>
          <cell r="L214" t="str">
            <v>dcdiani@hotmail.com</v>
          </cell>
          <cell r="M214" t="str">
            <v>Profesional Independiente</v>
          </cell>
          <cell r="N214" t="str">
            <v>SI</v>
          </cell>
          <cell r="O214" t="str">
            <v>PRINCIPAL</v>
          </cell>
        </row>
        <row r="215">
          <cell r="F215">
            <v>200010050601</v>
          </cell>
          <cell r="G215">
            <v>60343081</v>
          </cell>
          <cell r="H215">
            <v>7</v>
          </cell>
          <cell r="I215" t="str">
            <v>DILIA JANETT ROSADO GAMEZ</v>
          </cell>
          <cell r="J215" t="str">
            <v>CARRERA 19 B No 10-47</v>
          </cell>
          <cell r="K215" t="str">
            <v>5885498-3156515617</v>
          </cell>
          <cell r="L215" t="str">
            <v>janettrosado2923@yahoo.com janettrosado@gmail.com</v>
          </cell>
          <cell r="M215" t="str">
            <v>Profesional Independiente</v>
          </cell>
          <cell r="N215" t="str">
            <v>SI</v>
          </cell>
          <cell r="O215" t="str">
            <v>PRINCIPAL</v>
          </cell>
        </row>
        <row r="216">
          <cell r="F216">
            <v>200010013501</v>
          </cell>
          <cell r="G216">
            <v>25956335</v>
          </cell>
          <cell r="H216">
            <v>0</v>
          </cell>
          <cell r="I216" t="str">
            <v>EDUVIGIS MARIA DEL CARMEN TORRALVO NEGRETE</v>
          </cell>
          <cell r="J216" t="str">
            <v>CALLE 16 N° 15-71 CONS 301</v>
          </cell>
          <cell r="K216">
            <v>5744752</v>
          </cell>
          <cell r="L216" t="str">
            <v>edutorralvo1@hotmail.com</v>
          </cell>
          <cell r="M216" t="str">
            <v>Profesional Independiente</v>
          </cell>
          <cell r="N216" t="str">
            <v>SI</v>
          </cell>
          <cell r="O216" t="str">
            <v>PRINCIPAL</v>
          </cell>
        </row>
        <row r="217">
          <cell r="F217">
            <v>200010134601</v>
          </cell>
          <cell r="G217">
            <v>900345765</v>
          </cell>
          <cell r="H217">
            <v>1</v>
          </cell>
          <cell r="I217" t="str">
            <v>EMPRESA MULTIACTIVA DE SALUD - SERMULTISALUD</v>
          </cell>
          <cell r="J217" t="str">
            <v>CLL 9A Nº 17-53</v>
          </cell>
          <cell r="K217" t="str">
            <v>5733141 - 3168779654</v>
          </cell>
          <cell r="L217" t="str">
            <v>caduceo92@hotmail.com</v>
          </cell>
          <cell r="M217" t="str">
            <v>Instituciones - IPS</v>
          </cell>
          <cell r="N217" t="str">
            <v>SI</v>
          </cell>
          <cell r="O217" t="str">
            <v>PRINCIPAL</v>
          </cell>
        </row>
        <row r="218">
          <cell r="F218">
            <v>200010186501</v>
          </cell>
          <cell r="G218">
            <v>900830296</v>
          </cell>
          <cell r="H218">
            <v>9</v>
          </cell>
          <cell r="I218" t="str">
            <v>FAMILY HOMECARE S.A.S</v>
          </cell>
          <cell r="J218" t="str">
            <v>Cl 17a 19c 42</v>
          </cell>
          <cell r="K218" t="str">
            <v>3188933750 3103636481</v>
          </cell>
          <cell r="L218" t="str">
            <v>familysas@hotmail.com</v>
          </cell>
          <cell r="M218" t="str">
            <v>Transporte Especial de Pacientes</v>
          </cell>
          <cell r="N218" t="str">
            <v>SI</v>
          </cell>
          <cell r="O218" t="str">
            <v>PRINCIPAL</v>
          </cell>
        </row>
        <row r="219">
          <cell r="F219">
            <v>200010035301</v>
          </cell>
          <cell r="G219">
            <v>77017420</v>
          </cell>
          <cell r="H219">
            <v>5</v>
          </cell>
          <cell r="I219" t="str">
            <v>FREDY PUMAREJO VALLE</v>
          </cell>
          <cell r="J219" t="str">
            <v>TRSV 18 # 20-94 CENTRO MEDICO PENTA</v>
          </cell>
          <cell r="K219">
            <v>5602121</v>
          </cell>
          <cell r="L219" t="str">
            <v>fredypumarejovalle@hotmail.com</v>
          </cell>
          <cell r="M219" t="str">
            <v>Profesional Independiente</v>
          </cell>
          <cell r="N219" t="str">
            <v>SI</v>
          </cell>
          <cell r="O219" t="str">
            <v>PRINCIPAL</v>
          </cell>
        </row>
        <row r="220">
          <cell r="F220">
            <v>200010035302</v>
          </cell>
          <cell r="G220">
            <v>77017420</v>
          </cell>
          <cell r="H220">
            <v>5</v>
          </cell>
          <cell r="I220" t="str">
            <v>FREDY PUMAREJO VALLE</v>
          </cell>
          <cell r="J220" t="str">
            <v>TRSV 18 # 20-94 CENTRO MEDICO PENTA CONS. 108</v>
          </cell>
          <cell r="K220">
            <v>5602121</v>
          </cell>
          <cell r="L220" t="str">
            <v>fredypumarejovalle@hotmail.com</v>
          </cell>
          <cell r="M220" t="str">
            <v>Profesional Independiente</v>
          </cell>
          <cell r="N220" t="str">
            <v>SI</v>
          </cell>
          <cell r="O220" t="str">
            <v>PRINCIPAL</v>
          </cell>
        </row>
        <row r="221">
          <cell r="F221">
            <v>200010107201</v>
          </cell>
          <cell r="G221">
            <v>830007355</v>
          </cell>
          <cell r="H221">
            <v>2</v>
          </cell>
          <cell r="I221" t="str">
            <v>FRESENIUS MEDICAL CARE COLOMBIA S.A. - UNIDAD RENAL DE VALLEDUPAR</v>
          </cell>
          <cell r="J221" t="str">
            <v>Carrera 7A No. 28-62</v>
          </cell>
          <cell r="K221">
            <v>5843373</v>
          </cell>
          <cell r="L221" t="str">
            <v>diana.guerra@fmc-ag.com</v>
          </cell>
          <cell r="M221" t="str">
            <v>Instituciones - IPS</v>
          </cell>
          <cell r="N221" t="str">
            <v>SI</v>
          </cell>
          <cell r="O221" t="str">
            <v>PRINCIPAL</v>
          </cell>
        </row>
        <row r="222">
          <cell r="F222">
            <v>200010046701</v>
          </cell>
          <cell r="G222">
            <v>824000443</v>
          </cell>
          <cell r="H222">
            <v>9</v>
          </cell>
          <cell r="I222" t="str">
            <v>FUNDACION SONREIR</v>
          </cell>
          <cell r="J222" t="str">
            <v>Cra 9 No 13C-60</v>
          </cell>
          <cell r="K222" t="str">
            <v>5709745 - 5743000</v>
          </cell>
          <cell r="L222" t="str">
            <v>funsonreir96@hotmail.com</v>
          </cell>
          <cell r="M222" t="str">
            <v>Instituciones - IPS</v>
          </cell>
          <cell r="N222" t="str">
            <v>SI</v>
          </cell>
          <cell r="O222" t="str">
            <v>PRINCIPAL</v>
          </cell>
        </row>
        <row r="223">
          <cell r="F223">
            <v>200010235101</v>
          </cell>
          <cell r="G223">
            <v>49774959</v>
          </cell>
          <cell r="I223" t="str">
            <v>GLORIA INES OVIEDO GARCIA</v>
          </cell>
          <cell r="J223" t="str">
            <v>calle 16#19a-55</v>
          </cell>
          <cell r="K223">
            <v>3134889123</v>
          </cell>
          <cell r="L223" t="str">
            <v>crgloriaoviedo@gmail.com</v>
          </cell>
          <cell r="M223" t="str">
            <v>Profesional Independiente</v>
          </cell>
          <cell r="N223" t="str">
            <v>NO</v>
          </cell>
          <cell r="O223" t="str">
            <v>ALTERNA</v>
          </cell>
        </row>
        <row r="224">
          <cell r="F224">
            <v>200010203101</v>
          </cell>
          <cell r="G224">
            <v>901026899</v>
          </cell>
          <cell r="H224">
            <v>5</v>
          </cell>
          <cell r="I224" t="str">
            <v>GRUPO RENAL VALLEDUPAR SAS</v>
          </cell>
          <cell r="J224" t="str">
            <v>CALLE 16B #9-74 LOCAL 101</v>
          </cell>
          <cell r="K224">
            <v>3174900814</v>
          </cell>
          <cell r="L224" t="str">
            <v>fernandovillegasmonsalvo@hotmail.com  unidadrenalvalleduparsas@outlook.com</v>
          </cell>
          <cell r="M224" t="str">
            <v>Instituciones - IPS</v>
          </cell>
          <cell r="N224" t="str">
            <v>SI</v>
          </cell>
          <cell r="O224" t="str">
            <v>ALTERNA</v>
          </cell>
        </row>
        <row r="225">
          <cell r="F225">
            <v>200010106301</v>
          </cell>
          <cell r="G225">
            <v>9094917</v>
          </cell>
          <cell r="H225">
            <v>4</v>
          </cell>
          <cell r="I225" t="str">
            <v>HERNAN AUGUSTO APONTE PENSO</v>
          </cell>
          <cell r="J225" t="str">
            <v>TRANVERSAL 18 B N° 20-52</v>
          </cell>
          <cell r="K225">
            <v>3157595738</v>
          </cell>
          <cell r="L225" t="str">
            <v>haaponte@hotmail.com</v>
          </cell>
          <cell r="M225" t="str">
            <v>Profesional Independiente</v>
          </cell>
          <cell r="N225" t="str">
            <v>SI</v>
          </cell>
          <cell r="O225" t="str">
            <v>PRINCIPAL</v>
          </cell>
        </row>
        <row r="226">
          <cell r="F226">
            <v>200010043101</v>
          </cell>
          <cell r="G226">
            <v>892399994</v>
          </cell>
          <cell r="H226">
            <v>5</v>
          </cell>
          <cell r="I226" t="str">
            <v>HOSPITAL ROSARIO PUMAREJO DE LOPEZ - EMPRESA SOCIAL DEL ESTADO</v>
          </cell>
          <cell r="J226" t="str">
            <v>CALLE 16 C Nº 17-141</v>
          </cell>
          <cell r="K226" t="str">
            <v>095- 5712339</v>
          </cell>
          <cell r="L226" t="str">
            <v>contacto@hrplopez.gov.co</v>
          </cell>
          <cell r="M226" t="str">
            <v>Instituciones - ESE</v>
          </cell>
          <cell r="N226" t="str">
            <v>SI</v>
          </cell>
          <cell r="O226" t="str">
            <v>PRINCIPAL</v>
          </cell>
        </row>
        <row r="227">
          <cell r="F227" t="str">
            <v>N/A</v>
          </cell>
          <cell r="G227">
            <v>901310564</v>
          </cell>
          <cell r="H227">
            <v>0</v>
          </cell>
          <cell r="I227" t="str">
            <v>HUMANFARMA S.A.S.</v>
          </cell>
          <cell r="J227" t="str">
            <v>Diagonal 16 No. 16-46 lc 4</v>
          </cell>
          <cell r="K227">
            <v>3172671548</v>
          </cell>
          <cell r="L227" t="str">
            <v>humanfarmasas@gmail.com</v>
          </cell>
          <cell r="M227" t="str">
            <v>Farmacia</v>
          </cell>
          <cell r="N227" t="str">
            <v>NO</v>
          </cell>
          <cell r="O227" t="str">
            <v>PRINCIPAL</v>
          </cell>
        </row>
        <row r="228">
          <cell r="F228">
            <v>200010077901</v>
          </cell>
          <cell r="G228">
            <v>824006480</v>
          </cell>
          <cell r="H228">
            <v>9</v>
          </cell>
          <cell r="I228" t="str">
            <v>IMAGEN RADIOLOGICA DIAGNOSTICA S.A.S</v>
          </cell>
          <cell r="J228" t="str">
            <v>CRA 17A No 16-17</v>
          </cell>
          <cell r="K228">
            <v>5600180</v>
          </cell>
          <cell r="L228" t="str">
            <v>imagensas@gmail.com</v>
          </cell>
          <cell r="M228" t="str">
            <v>Instituciones - IPS</v>
          </cell>
          <cell r="N228" t="str">
            <v>SI</v>
          </cell>
          <cell r="O228" t="str">
            <v>PRINCIPAL</v>
          </cell>
        </row>
        <row r="229">
          <cell r="F229">
            <v>200010235401</v>
          </cell>
          <cell r="G229">
            <v>901422411</v>
          </cell>
          <cell r="I229" t="str">
            <v>IMARAD S.A.S.</v>
          </cell>
          <cell r="J229" t="str">
            <v>CARRERA 11 Nº 9 - 51</v>
          </cell>
          <cell r="K229">
            <v>3013767171</v>
          </cell>
          <cell r="L229" t="str">
            <v>dinamozoracines@gmail.com</v>
          </cell>
          <cell r="M229" t="str">
            <v>Instituciones - IPS</v>
          </cell>
          <cell r="N229" t="str">
            <v>SI</v>
          </cell>
          <cell r="O229" t="str">
            <v>PRINCIPAL</v>
          </cell>
        </row>
        <row r="230">
          <cell r="F230">
            <v>200010227201</v>
          </cell>
          <cell r="G230">
            <v>901049161</v>
          </cell>
          <cell r="I230" t="str">
            <v>ING CLINICAL CENTER - SEDE ING CLINICA ARENAS</v>
          </cell>
          <cell r="J230" t="str">
            <v>CALLE 16 # 17 - 261</v>
          </cell>
          <cell r="K230">
            <v>3114344428</v>
          </cell>
          <cell r="L230" t="str">
            <v>ingclinicaarenas@gmail.com</v>
          </cell>
          <cell r="M230" t="str">
            <v>Instituciones - IPS</v>
          </cell>
          <cell r="N230" t="str">
            <v>NO</v>
          </cell>
          <cell r="O230" t="str">
            <v>PRINCIPAL</v>
          </cell>
        </row>
        <row r="231">
          <cell r="F231">
            <v>200010090101</v>
          </cell>
          <cell r="G231">
            <v>900016598</v>
          </cell>
          <cell r="H231">
            <v>7</v>
          </cell>
          <cell r="I231" t="str">
            <v>INSTITUTO CARDIOVASCULAR DEL CESAR S.A</v>
          </cell>
          <cell r="J231" t="str">
            <v>CARRERA 16 N°16A-42</v>
          </cell>
          <cell r="K231">
            <v>5898632</v>
          </cell>
          <cell r="L231" t="str">
            <v>gerencia@icvc.co calidad@icvc.co</v>
          </cell>
          <cell r="M231" t="str">
            <v>Instituciones - IPS</v>
          </cell>
          <cell r="N231" t="str">
            <v>NO</v>
          </cell>
          <cell r="O231" t="str">
            <v>PRINCIPAL</v>
          </cell>
        </row>
        <row r="232">
          <cell r="F232">
            <v>200010189101</v>
          </cell>
          <cell r="G232">
            <v>900542216</v>
          </cell>
          <cell r="H232">
            <v>4</v>
          </cell>
          <cell r="I232" t="str">
            <v>INTEGRAL MEDICAL CENTER DEL CARIBE S.A.S INTECE S.A.S</v>
          </cell>
          <cell r="J232" t="str">
            <v>Carrera 17 No. 12- 41</v>
          </cell>
          <cell r="K232">
            <v>5708334</v>
          </cell>
          <cell r="L232" t="str">
            <v>jmoron@hotmail.com</v>
          </cell>
          <cell r="M232" t="str">
            <v>Instituciones - IPS</v>
          </cell>
          <cell r="N232" t="str">
            <v>SI</v>
          </cell>
          <cell r="O232" t="str">
            <v>ALTERNA</v>
          </cell>
        </row>
        <row r="233">
          <cell r="F233">
            <v>200010203401</v>
          </cell>
          <cell r="G233">
            <v>900948875</v>
          </cell>
          <cell r="H233">
            <v>1</v>
          </cell>
          <cell r="I233" t="str">
            <v>IPS MARIA PAZ DEL CESAR S.A.S</v>
          </cell>
          <cell r="J233" t="str">
            <v>CL 13C No.14-80</v>
          </cell>
          <cell r="K233">
            <v>5720496</v>
          </cell>
          <cell r="L233" t="str">
            <v>ipsmariapazdelcesar@outlook.com</v>
          </cell>
          <cell r="M233" t="str">
            <v>Instituciones - IPS</v>
          </cell>
          <cell r="N233" t="str">
            <v>SI</v>
          </cell>
          <cell r="O233" t="str">
            <v>PRINCIPAL</v>
          </cell>
        </row>
        <row r="234">
          <cell r="F234">
            <v>200010201301</v>
          </cell>
          <cell r="G234">
            <v>77036332</v>
          </cell>
          <cell r="H234">
            <v>2</v>
          </cell>
          <cell r="I234" t="str">
            <v>IVAN FRANCISCO ZULETA OÑATE</v>
          </cell>
          <cell r="J234" t="str">
            <v>CRA 15 No. 16-80</v>
          </cell>
          <cell r="K234" t="str">
            <v>5705779 - 36157412445</v>
          </cell>
          <cell r="L234" t="str">
            <v>ameazule@hotmail.com</v>
          </cell>
          <cell r="M234" t="str">
            <v>Profesional Independiente</v>
          </cell>
          <cell r="N234" t="str">
            <v>NO</v>
          </cell>
          <cell r="O234" t="str">
            <v>Principal</v>
          </cell>
        </row>
        <row r="235">
          <cell r="F235">
            <v>200010176201</v>
          </cell>
          <cell r="G235">
            <v>900696065</v>
          </cell>
          <cell r="H235">
            <v>1</v>
          </cell>
          <cell r="I235" t="str">
            <v>JOFECAD SAS - GALENOS ESPECIALISTAS</v>
          </cell>
          <cell r="J235" t="str">
            <v>calle16 No. 15-16</v>
          </cell>
          <cell r="K235">
            <v>5712580</v>
          </cell>
          <cell r="L235" t="str">
            <v>jfernandezdecastro@hotmail.com</v>
          </cell>
          <cell r="M235" t="str">
            <v>Instituciones - IPS</v>
          </cell>
          <cell r="N235" t="str">
            <v>SI</v>
          </cell>
          <cell r="O235" t="str">
            <v>PRINCIPAL</v>
          </cell>
        </row>
        <row r="236">
          <cell r="F236">
            <v>200010010201</v>
          </cell>
          <cell r="G236">
            <v>79144252</v>
          </cell>
          <cell r="H236">
            <v>0</v>
          </cell>
          <cell r="I236" t="str">
            <v>JOSE JAIME ZUÑIGA HINOJOSA</v>
          </cell>
          <cell r="J236" t="str">
            <v>CALLE 16 Nº 15-16 PISO 2 EDIFICIO GALENOS</v>
          </cell>
          <cell r="K236">
            <v>3157020321</v>
          </cell>
          <cell r="L236" t="str">
            <v>galenos207@hotmail.com</v>
          </cell>
          <cell r="M236" t="str">
            <v>Profesional Independiente</v>
          </cell>
          <cell r="N236" t="str">
            <v>SI</v>
          </cell>
          <cell r="O236" t="str">
            <v>PRINCIPAL</v>
          </cell>
        </row>
        <row r="237">
          <cell r="F237">
            <v>200010139601</v>
          </cell>
          <cell r="G237">
            <v>900373544</v>
          </cell>
          <cell r="H237">
            <v>1</v>
          </cell>
          <cell r="I237" t="str">
            <v>LABORATORIO CLINICO CRISTIAM GRAM IPS S.A.S</v>
          </cell>
          <cell r="J237" t="str">
            <v>TRANSV 18 # 20-94 LOC 110 CENTRO MEDICO PENTA</v>
          </cell>
          <cell r="K237" t="str">
            <v>5898015-5898008</v>
          </cell>
          <cell r="L237" t="str">
            <v>gerencia@labcristiamgram.com</v>
          </cell>
          <cell r="M237" t="str">
            <v>Instituciones - IPS</v>
          </cell>
          <cell r="N237" t="str">
            <v>SI</v>
          </cell>
          <cell r="O237" t="str">
            <v>ALTERNA</v>
          </cell>
        </row>
        <row r="238">
          <cell r="F238">
            <v>200010209701</v>
          </cell>
          <cell r="G238">
            <v>900905471</v>
          </cell>
          <cell r="H238">
            <v>5</v>
          </cell>
          <cell r="I238" t="str">
            <v>LABORATORIOS ASOCIADOS SAS</v>
          </cell>
          <cell r="J238" t="str">
            <v>CLL 16 No 17 - 236 SEGUNDO PISO</v>
          </cell>
          <cell r="K238">
            <v>3183437388</v>
          </cell>
          <cell r="L238" t="str">
            <v>coordinadorlaboratorio@laboratoriosasociados.com</v>
          </cell>
          <cell r="M238" t="str">
            <v>Instituciones - IPS</v>
          </cell>
          <cell r="N238" t="str">
            <v>SI</v>
          </cell>
          <cell r="O238" t="str">
            <v>PRINCIPAL</v>
          </cell>
        </row>
        <row r="239">
          <cell r="F239">
            <v>200010235201</v>
          </cell>
          <cell r="G239">
            <v>1065578533</v>
          </cell>
          <cell r="I239" t="str">
            <v>LILI TATIANA MIRANDA BOHÓRQUEZ</v>
          </cell>
          <cell r="J239" t="str">
            <v>CARRERA 16 #19A-55</v>
          </cell>
          <cell r="K239">
            <v>3176898266</v>
          </cell>
          <cell r="L239" t="str">
            <v>limibo@hotmail.com</v>
          </cell>
          <cell r="M239" t="str">
            <v>Profesional Independiente</v>
          </cell>
          <cell r="N239" t="str">
            <v>NO</v>
          </cell>
          <cell r="O239" t="str">
            <v>ALTERNA</v>
          </cell>
        </row>
        <row r="240">
          <cell r="F240">
            <v>200010159801</v>
          </cell>
          <cell r="G240">
            <v>49796035</v>
          </cell>
          <cell r="H240">
            <v>0</v>
          </cell>
          <cell r="I240" t="str">
            <v>MARIANA PAOLA TOLEDO MOLINA</v>
          </cell>
          <cell r="J240" t="str">
            <v>CALLE 12 15 34</v>
          </cell>
          <cell r="K240">
            <v>5870245</v>
          </cell>
          <cell r="L240" t="str">
            <v>MAPATOMO6@HOTMAIL.COM</v>
          </cell>
          <cell r="M240" t="str">
            <v>Profesional Independiente</v>
          </cell>
          <cell r="N240" t="str">
            <v>SI</v>
          </cell>
          <cell r="O240" t="str">
            <v>PRINCIPAL</v>
          </cell>
        </row>
        <row r="241">
          <cell r="F241">
            <v>200010054101</v>
          </cell>
          <cell r="G241">
            <v>63345662</v>
          </cell>
          <cell r="H241">
            <v>6</v>
          </cell>
          <cell r="I241" t="str">
            <v>MARICELA DORA VILLALOBOS CAAMAÑO</v>
          </cell>
          <cell r="J241" t="str">
            <v>Carrera 9 N° 13B-127 Cons. 302</v>
          </cell>
          <cell r="K241">
            <v>5845060</v>
          </cell>
          <cell r="L241" t="str">
            <v>mardovill68@hotmail.com</v>
          </cell>
          <cell r="M241" t="str">
            <v>Profesional Independiente</v>
          </cell>
          <cell r="N241" t="str">
            <v>SI</v>
          </cell>
          <cell r="O241" t="str">
            <v>PRINCIPAL</v>
          </cell>
        </row>
        <row r="242">
          <cell r="F242">
            <v>200010139501</v>
          </cell>
          <cell r="G242">
            <v>900368327</v>
          </cell>
          <cell r="H242">
            <v>8</v>
          </cell>
          <cell r="I242" t="str">
            <v>MEDICAL HOMECARE S.A.S.</v>
          </cell>
          <cell r="J242" t="str">
            <v>CARRERA 19E N° 7A - 29</v>
          </cell>
          <cell r="K242">
            <v>3216597108</v>
          </cell>
          <cell r="L242" t="str">
            <v>medicalhomecare.sas@gmail.com</v>
          </cell>
          <cell r="M242" t="str">
            <v>Instituciones - IPS</v>
          </cell>
          <cell r="N242" t="str">
            <v>SI</v>
          </cell>
          <cell r="O242" t="str">
            <v>ALTERNA</v>
          </cell>
        </row>
        <row r="243">
          <cell r="F243">
            <v>200010122901</v>
          </cell>
          <cell r="G243">
            <v>900277955</v>
          </cell>
          <cell r="H243">
            <v>2</v>
          </cell>
          <cell r="I243" t="str">
            <v>MEDICARDIOLAB SAS</v>
          </cell>
          <cell r="J243" t="str">
            <v>CARRERA 16 N° 19 D-28 PISO 4 B. ALFONSO LOPEZ</v>
          </cell>
          <cell r="K243">
            <v>5747484</v>
          </cell>
          <cell r="L243" t="str">
            <v>medicardiolab@hotmail.com</v>
          </cell>
          <cell r="M243" t="str">
            <v>Instituciones - IPS</v>
          </cell>
          <cell r="N243" t="str">
            <v>SI</v>
          </cell>
          <cell r="O243" t="str">
            <v>PRINCIPAL</v>
          </cell>
        </row>
        <row r="244">
          <cell r="F244">
            <v>200010027401</v>
          </cell>
          <cell r="G244">
            <v>824004330</v>
          </cell>
          <cell r="H244">
            <v>3</v>
          </cell>
          <cell r="I244" t="str">
            <v>MEDICINA NUCLEAR SA</v>
          </cell>
          <cell r="J244" t="str">
            <v>Carrera 15 N° 16 - 176</v>
          </cell>
          <cell r="K244">
            <v>5745718</v>
          </cell>
          <cell r="L244" t="str">
            <v>gerencia@medicinanuclear.com.co</v>
          </cell>
          <cell r="M244" t="str">
            <v>Instituciones - IPS</v>
          </cell>
          <cell r="N244" t="str">
            <v>SI</v>
          </cell>
          <cell r="O244" t="str">
            <v>PRINCIPAL</v>
          </cell>
        </row>
        <row r="245">
          <cell r="F245">
            <v>200010060709</v>
          </cell>
          <cell r="G245">
            <v>49735077</v>
          </cell>
          <cell r="H245">
            <v>0</v>
          </cell>
          <cell r="I245" t="str">
            <v>MEIRA ROSA CARRILLO GARCIA</v>
          </cell>
          <cell r="J245" t="str">
            <v>CALLE 15 14 33</v>
          </cell>
          <cell r="K245" t="str">
            <v>5712575-3137404130</v>
          </cell>
          <cell r="L245" t="str">
            <v>luluariza14@hotmail.com</v>
          </cell>
          <cell r="M245" t="str">
            <v>Profesional Independiente</v>
          </cell>
          <cell r="N245" t="str">
            <v>NO</v>
          </cell>
          <cell r="O245" t="str">
            <v>PRINCIPAL</v>
          </cell>
        </row>
        <row r="246">
          <cell r="F246">
            <v>200010037401</v>
          </cell>
          <cell r="G246">
            <v>42490141</v>
          </cell>
          <cell r="H246">
            <v>0</v>
          </cell>
          <cell r="I246" t="str">
            <v>NANCY MARIA AMAYA VILLEGAS</v>
          </cell>
          <cell r="J246" t="str">
            <v>CARRERA 9 No 16 A 20</v>
          </cell>
          <cell r="K246">
            <v>5744317</v>
          </cell>
          <cell r="L246" t="str">
            <v>nancyamayavi@hotmail.com</v>
          </cell>
          <cell r="M246" t="str">
            <v>Profesional Independiente</v>
          </cell>
          <cell r="N246" t="str">
            <v>SI</v>
          </cell>
          <cell r="O246" t="str">
            <v>PRINCIPAL</v>
          </cell>
        </row>
        <row r="247">
          <cell r="F247">
            <v>200010205501</v>
          </cell>
          <cell r="G247">
            <v>901045695</v>
          </cell>
          <cell r="H247">
            <v>0</v>
          </cell>
          <cell r="I247" t="str">
            <v>NEUMOCENTER S.A.S</v>
          </cell>
          <cell r="J247" t="str">
            <v>kra 19 numero 13 b bis- 73</v>
          </cell>
          <cell r="K247">
            <v>5722038</v>
          </cell>
          <cell r="L247" t="str">
            <v>neumocenterkids@hotmail.com</v>
          </cell>
          <cell r="M247" t="str">
            <v>Instituciones - IPS</v>
          </cell>
          <cell r="N247" t="str">
            <v>SI</v>
          </cell>
          <cell r="O247" t="str">
            <v>PRINCIPAL</v>
          </cell>
        </row>
        <row r="248">
          <cell r="F248">
            <v>200010214601</v>
          </cell>
          <cell r="G248">
            <v>901153838</v>
          </cell>
          <cell r="H248">
            <v>1</v>
          </cell>
          <cell r="I248" t="str">
            <v>NEUMOCESAR S.A.S.</v>
          </cell>
          <cell r="J248" t="str">
            <v>Calle 12 No. 8-42 CC. ORBE PLAZA CS 201</v>
          </cell>
          <cell r="K248">
            <v>5885437</v>
          </cell>
          <cell r="L248" t="str">
            <v>neumocesar@hotmail.com</v>
          </cell>
          <cell r="M248" t="str">
            <v>Instituciones - IPS</v>
          </cell>
          <cell r="N248" t="str">
            <v>NO</v>
          </cell>
          <cell r="O248" t="str">
            <v>PRINCIPAL</v>
          </cell>
        </row>
        <row r="249">
          <cell r="F249">
            <v>200010117701</v>
          </cell>
          <cell r="G249">
            <v>824006352</v>
          </cell>
          <cell r="H249">
            <v>4</v>
          </cell>
          <cell r="I249" t="str">
            <v>OFTALMOLOGOS ASOCIADOS S.A.S. - OFTALMOPIÑERES</v>
          </cell>
          <cell r="J249" t="str">
            <v>CALLE 16 No 15-71 PISO 2 EDIFICIO PIÑERES</v>
          </cell>
          <cell r="K249">
            <v>5744292</v>
          </cell>
          <cell r="L249" t="str">
            <v>FLAVIOP73@YAHOO.COM</v>
          </cell>
          <cell r="M249" t="str">
            <v>Instituciones - IPS</v>
          </cell>
          <cell r="N249" t="str">
            <v>SI</v>
          </cell>
          <cell r="O249" t="str">
            <v>PRINCIPAL</v>
          </cell>
        </row>
        <row r="250">
          <cell r="F250">
            <v>200010013201</v>
          </cell>
          <cell r="G250">
            <v>12711924</v>
          </cell>
          <cell r="H250">
            <v>5</v>
          </cell>
          <cell r="I250" t="str">
            <v>OSWALDO ANGULO AREVALO</v>
          </cell>
          <cell r="J250" t="str">
            <v>CARRERA 17 Nª 16 -33</v>
          </cell>
          <cell r="K250">
            <v>5711871</v>
          </cell>
          <cell r="L250" t="str">
            <v>urologia98osw@hotmail.com</v>
          </cell>
          <cell r="M250" t="str">
            <v>Profesional Independiente</v>
          </cell>
          <cell r="N250" t="str">
            <v>SI</v>
          </cell>
          <cell r="O250" t="str">
            <v>PRINCIPAL</v>
          </cell>
        </row>
        <row r="251">
          <cell r="F251">
            <v>200010170101</v>
          </cell>
          <cell r="G251">
            <v>49783409</v>
          </cell>
          <cell r="H251">
            <v>0</v>
          </cell>
          <cell r="I251" t="str">
            <v>PAOLA ANDREA PORTO FILIZZOLA</v>
          </cell>
          <cell r="J251" t="str">
            <v>Carrera 15 No. 16 - 80 Consultorio 308</v>
          </cell>
          <cell r="K251">
            <v>5700612</v>
          </cell>
          <cell r="L251" t="str">
            <v>paolaandrea.portofelizzola@gmail.com</v>
          </cell>
          <cell r="M251" t="str">
            <v>Profesional Independiente</v>
          </cell>
          <cell r="N251" t="str">
            <v>NO</v>
          </cell>
          <cell r="O251" t="str">
            <v>PRINCIPAL</v>
          </cell>
        </row>
        <row r="252">
          <cell r="F252">
            <v>200010184001</v>
          </cell>
          <cell r="G252">
            <v>900698189</v>
          </cell>
          <cell r="H252">
            <v>3</v>
          </cell>
          <cell r="I252" t="str">
            <v>PARCONT S.A.S</v>
          </cell>
          <cell r="J252" t="str">
            <v>CARRERA 13 9A 50</v>
          </cell>
          <cell r="K252">
            <v>3017606365</v>
          </cell>
          <cell r="L252" t="str">
            <v>PARCONT14@HOTMAIL.COM cristian.pardey@parcont.com</v>
          </cell>
          <cell r="M252" t="str">
            <v>Instituciones - IPS</v>
          </cell>
          <cell r="N252" t="str">
            <v>SI</v>
          </cell>
          <cell r="O252" t="str">
            <v>ALTERNA</v>
          </cell>
        </row>
        <row r="253">
          <cell r="F253">
            <v>200010105601</v>
          </cell>
          <cell r="G253">
            <v>802020334</v>
          </cell>
          <cell r="H253">
            <v>1</v>
          </cell>
          <cell r="I253" t="str">
            <v>QUIMIO SALUD LTDA</v>
          </cell>
          <cell r="J253" t="str">
            <v>CRA 19 No 15-35</v>
          </cell>
          <cell r="K253" t="str">
            <v>5840415 - 5801242 - 3205658114</v>
          </cell>
          <cell r="L253" t="str">
            <v>adminvup@quimiosalud.com</v>
          </cell>
          <cell r="M253" t="str">
            <v>Instituciones - IPS</v>
          </cell>
          <cell r="N253" t="str">
            <v>SI</v>
          </cell>
          <cell r="O253" t="str">
            <v>PRINCIPAL</v>
          </cell>
        </row>
        <row r="254">
          <cell r="F254">
            <v>200010092601</v>
          </cell>
          <cell r="G254">
            <v>900025621</v>
          </cell>
          <cell r="H254">
            <v>7</v>
          </cell>
          <cell r="I254" t="str">
            <v>RADIOLOGIA E IMAGENES SAS</v>
          </cell>
          <cell r="J254" t="str">
            <v>CARRERA 15 # 16-96</v>
          </cell>
          <cell r="K254">
            <v>5715071</v>
          </cell>
          <cell r="L254" t="str">
            <v>radiologiaeimagenes@hotmail.com</v>
          </cell>
          <cell r="M254" t="str">
            <v>Instituciones - IPS</v>
          </cell>
          <cell r="N254" t="str">
            <v>SI</v>
          </cell>
          <cell r="O254" t="str">
            <v>PRINCIPAL</v>
          </cell>
        </row>
        <row r="255">
          <cell r="F255">
            <v>200010001101</v>
          </cell>
          <cell r="G255">
            <v>9065276</v>
          </cell>
          <cell r="H255">
            <v>8</v>
          </cell>
          <cell r="I255" t="str">
            <v>RAFAEL ELOY PORTO ANTEQUERA</v>
          </cell>
          <cell r="J255" t="str">
            <v>CRA 15 N16-80</v>
          </cell>
          <cell r="K255">
            <v>5700612</v>
          </cell>
          <cell r="L255" t="str">
            <v xml:space="preserve">rafaelportoa@hotmail.com </v>
          </cell>
          <cell r="M255" t="str">
            <v>Profesional Independiente</v>
          </cell>
          <cell r="N255" t="str">
            <v>NO</v>
          </cell>
          <cell r="O255" t="str">
            <v>PRINCIPAL</v>
          </cell>
        </row>
        <row r="256">
          <cell r="F256" t="str">
            <v>N/A</v>
          </cell>
          <cell r="G256">
            <v>51739111</v>
          </cell>
          <cell r="H256">
            <v>8</v>
          </cell>
          <cell r="I256" t="str">
            <v>RAMEDICAS S.A.S.</v>
          </cell>
          <cell r="J256" t="str">
            <v>CRA 31W No. 71-70 BODEGA 4 PROVINCIA DE SOTO</v>
          </cell>
          <cell r="K256">
            <v>6378722</v>
          </cell>
          <cell r="L256" t="str">
            <v>ocana@ramedicas.com</v>
          </cell>
          <cell r="M256" t="str">
            <v>Farmacia</v>
          </cell>
          <cell r="N256" t="str">
            <v>SI</v>
          </cell>
          <cell r="O256" t="str">
            <v>PRINCIPAL</v>
          </cell>
        </row>
        <row r="257">
          <cell r="F257" t="str">
            <v>N/A</v>
          </cell>
          <cell r="G257">
            <v>900142408</v>
          </cell>
          <cell r="H257">
            <v>5</v>
          </cell>
          <cell r="I257" t="str">
            <v>REPRESENTACIONES Y DROGUERIAS FARMOMEDIC LTDA</v>
          </cell>
          <cell r="J257" t="str">
            <v>TRANSV.18 No. 20-70 LC1</v>
          </cell>
          <cell r="K257">
            <v>3106110193</v>
          </cell>
          <cell r="L257" t="str">
            <v>farmomedicltda@yahoo.es</v>
          </cell>
          <cell r="M257" t="str">
            <v>Farmacia</v>
          </cell>
          <cell r="N257" t="str">
            <v>SI</v>
          </cell>
          <cell r="O257" t="str">
            <v>PRINCIPAL</v>
          </cell>
        </row>
        <row r="258">
          <cell r="F258">
            <v>200010040901</v>
          </cell>
          <cell r="G258">
            <v>824000687</v>
          </cell>
          <cell r="H258">
            <v>9</v>
          </cell>
          <cell r="I258" t="str">
            <v>SOCIEDAD DE ONCOLOGIA Y HEMATOLOGIA DEL CESAR SAS</v>
          </cell>
          <cell r="J258" t="str">
            <v>CRR 15 14 - 92 EDIFICIO SAN JORGE</v>
          </cell>
          <cell r="K258">
            <v>5602310</v>
          </cell>
          <cell r="L258" t="str">
            <v>raimundopmanneh@gmail.com</v>
          </cell>
          <cell r="M258" t="str">
            <v>Instituciones - IPS</v>
          </cell>
          <cell r="N258" t="str">
            <v>SI</v>
          </cell>
          <cell r="O258" t="str">
            <v>PRINCIPAL</v>
          </cell>
        </row>
        <row r="259">
          <cell r="F259">
            <v>200010162601</v>
          </cell>
          <cell r="G259">
            <v>900552539</v>
          </cell>
          <cell r="H259">
            <v>0</v>
          </cell>
          <cell r="I259" t="str">
            <v>SOCIEDAD UNIDAD INTEGRAL DE SALUD MENTAL SION SAS - CLINICA SION</v>
          </cell>
          <cell r="J259" t="str">
            <v>CARRETERA VIA AL RINCON KM 100 FCA LAS PARCELAS</v>
          </cell>
          <cell r="K259">
            <v>3003009498</v>
          </cell>
          <cell r="L259" t="str">
            <v>sion.2012@hotmail.com</v>
          </cell>
          <cell r="M259" t="str">
            <v>Instituciones - IPS</v>
          </cell>
          <cell r="N259" t="str">
            <v>SI</v>
          </cell>
          <cell r="O259" t="str">
            <v>PRINCIPAL</v>
          </cell>
        </row>
        <row r="260">
          <cell r="F260">
            <v>200010186401</v>
          </cell>
          <cell r="G260">
            <v>900807053</v>
          </cell>
          <cell r="H260">
            <v>1</v>
          </cell>
          <cell r="I260" t="str">
            <v>UNIDAD DE GASTROENTEROLOGIA PEDIATRICA DEL CESAR S.A.S</v>
          </cell>
          <cell r="J260" t="str">
            <v>CRA 12 # 15-40</v>
          </cell>
          <cell r="K260">
            <v>5838157</v>
          </cell>
          <cell r="L260" t="str">
            <v>armandojavierbarrios@hotmail.com</v>
          </cell>
          <cell r="M260" t="str">
            <v>Instituciones - IPS</v>
          </cell>
          <cell r="N260" t="str">
            <v>SI</v>
          </cell>
          <cell r="O260" t="str">
            <v>PRINCIPAL</v>
          </cell>
        </row>
        <row r="261">
          <cell r="F261">
            <v>200010179801</v>
          </cell>
          <cell r="G261">
            <v>900727661</v>
          </cell>
          <cell r="H261">
            <v>4</v>
          </cell>
          <cell r="I261" t="str">
            <v>UNIDAD MATERNO FETAL DEL CARIBE S.A.S.</v>
          </cell>
          <cell r="J261" t="str">
            <v>Carrera 18 No. 13-31 B. Alfonso López</v>
          </cell>
          <cell r="K261" t="str">
            <v>5623148 - 3012574137</v>
          </cell>
          <cell r="L261" t="str">
            <v>elianariveramd@hotmail.com, gerencia@umafec.com</v>
          </cell>
          <cell r="M261" t="str">
            <v>Instituciones - IPS</v>
          </cell>
          <cell r="N261" t="str">
            <v>NO</v>
          </cell>
          <cell r="O261" t="str">
            <v>PRINCIPAL</v>
          </cell>
        </row>
        <row r="262">
          <cell r="F262">
            <v>200010198402</v>
          </cell>
          <cell r="G262">
            <v>900986941</v>
          </cell>
          <cell r="H262">
            <v>1</v>
          </cell>
          <cell r="I262" t="str">
            <v>UNIDAD PRESTADORA DE SERVICIOS DE SALUD MENTAL LTDA</v>
          </cell>
          <cell r="J262" t="str">
            <v>CARRERA 10 # 9A-73 B. San Joaquin</v>
          </cell>
          <cell r="K262">
            <v>3188256728</v>
          </cell>
          <cell r="L262" t="str">
            <v>racosda.1024@hotmail.com, gerencia@unipssam.com</v>
          </cell>
          <cell r="M262" t="str">
            <v>Instituciones - IPS</v>
          </cell>
          <cell r="N262" t="str">
            <v>SI</v>
          </cell>
          <cell r="O262" t="str">
            <v>PRINCIPAL</v>
          </cell>
        </row>
        <row r="263">
          <cell r="F263">
            <v>200010171801</v>
          </cell>
          <cell r="G263">
            <v>900030445</v>
          </cell>
          <cell r="H263">
            <v>7</v>
          </cell>
          <cell r="I263" t="str">
            <v>UROMIL S.A</v>
          </cell>
          <cell r="J263" t="str">
            <v>CALLE 12 No. 8 - 42 OFICINA 307/308/309 CENTRO DE NEGOCIO ORBE PLAZA</v>
          </cell>
          <cell r="K263">
            <v>3184535870</v>
          </cell>
          <cell r="L263" t="str">
            <v>uromilvalledupar@hotmail.com</v>
          </cell>
          <cell r="M263" t="str">
            <v>Instituciones - IPS</v>
          </cell>
          <cell r="N263" t="str">
            <v>SI</v>
          </cell>
          <cell r="O263" t="str">
            <v>PRINCIPAL</v>
          </cell>
        </row>
        <row r="264">
          <cell r="F264">
            <v>110012127101</v>
          </cell>
          <cell r="G264">
            <v>900006221</v>
          </cell>
          <cell r="H264">
            <v>3</v>
          </cell>
          <cell r="I264" t="str">
            <v>AMBULANCIAS AEREAS DE COLOMBIA S.A.S.</v>
          </cell>
          <cell r="J264" t="str">
            <v>CARRERA 103 No. 26-92 INT. 9</v>
          </cell>
          <cell r="K264">
            <v>7214640</v>
          </cell>
          <cell r="L264" t="str">
            <v>administracion@ambulanciasaereasdecolombia.com</v>
          </cell>
          <cell r="M264" t="str">
            <v>Transporte Especial de Pacientes</v>
          </cell>
          <cell r="N264" t="str">
            <v>NO</v>
          </cell>
          <cell r="O264" t="str">
            <v>PRINCIPAL</v>
          </cell>
        </row>
        <row r="265">
          <cell r="F265">
            <v>110012357902</v>
          </cell>
          <cell r="G265">
            <v>900448559</v>
          </cell>
          <cell r="H265">
            <v>3</v>
          </cell>
          <cell r="I265" t="str">
            <v>MEDIGLOBAL IPS S.A.S.</v>
          </cell>
          <cell r="J265" t="str">
            <v>CALLE 90 No. 19A - 49 OFIC. 701</v>
          </cell>
          <cell r="K265">
            <v>2577400</v>
          </cell>
          <cell r="L265" t="str">
            <v>gtrillos@medihumana.com</v>
          </cell>
          <cell r="M265" t="str">
            <v>Transporte Especial de Pacientes</v>
          </cell>
          <cell r="N265" t="str">
            <v>NO</v>
          </cell>
          <cell r="O265" t="str">
            <v>ALTERNA</v>
          </cell>
        </row>
        <row r="266">
          <cell r="F266">
            <v>131600013501</v>
          </cell>
          <cell r="G266">
            <v>829001887</v>
          </cell>
          <cell r="H266">
            <v>8</v>
          </cell>
          <cell r="I266" t="str">
            <v>ESE CENTRO DE SALUD CON CAMAS DE CANTAGALLO</v>
          </cell>
          <cell r="J266" t="str">
            <v>CALLE 1 No. 4-41</v>
          </cell>
          <cell r="K266">
            <v>6132274</v>
          </cell>
          <cell r="L266" t="str">
            <v>esecantagallo2016@gmail.com</v>
          </cell>
          <cell r="M266" t="str">
            <v>Instituciones - ESE</v>
          </cell>
          <cell r="N266" t="str">
            <v>NO</v>
          </cell>
          <cell r="O266" t="str">
            <v>PRINCIPAL</v>
          </cell>
        </row>
        <row r="267">
          <cell r="F267" t="str">
            <v>N/A</v>
          </cell>
          <cell r="G267">
            <v>1032365030</v>
          </cell>
          <cell r="H267">
            <v>5</v>
          </cell>
          <cell r="I267" t="str">
            <v>DROGUERIA GALENA</v>
          </cell>
          <cell r="J267" t="str">
            <v>DIAGONAL 1 No. 4-65 LIBERTADORES</v>
          </cell>
          <cell r="K267">
            <v>3132399831</v>
          </cell>
          <cell r="L267" t="str">
            <v>jhomba86@hotmail.com</v>
          </cell>
          <cell r="M267" t="str">
            <v>Farmacia</v>
          </cell>
          <cell r="N267" t="str">
            <v>NO</v>
          </cell>
          <cell r="O267" t="str">
            <v>PRINCIPAL</v>
          </cell>
        </row>
        <row r="268">
          <cell r="F268">
            <v>152230071301</v>
          </cell>
          <cell r="G268">
            <v>826002304</v>
          </cell>
          <cell r="H268">
            <v>1</v>
          </cell>
          <cell r="I268" t="str">
            <v>EMPRESA SOCIAL DEL ESTADO HOSPITAL ESPECIAL DE CUBARA</v>
          </cell>
          <cell r="J268" t="str">
            <v>CALLE 3 No. 5-47</v>
          </cell>
          <cell r="K268">
            <v>3134204942</v>
          </cell>
          <cell r="L268" t="str">
            <v>gerencia@hospitalcubara.gov.co</v>
          </cell>
          <cell r="M268" t="str">
            <v>Instituciones - ESE</v>
          </cell>
          <cell r="N268" t="str">
            <v>NO</v>
          </cell>
          <cell r="O268" t="str">
            <v>PRINCIPAL</v>
          </cell>
        </row>
        <row r="269">
          <cell r="F269" t="str">
            <v>N/A</v>
          </cell>
          <cell r="G269">
            <v>71629034</v>
          </cell>
          <cell r="I269" t="str">
            <v>DROGUERIA SAN LUCAS</v>
          </cell>
          <cell r="J269" t="str">
            <v>CALLE 54 No. 4-19</v>
          </cell>
          <cell r="K269">
            <v>8334768</v>
          </cell>
          <cell r="L269" t="str">
            <v>vespacioano8a@yahoo.es</v>
          </cell>
          <cell r="M269" t="str">
            <v>Farmacia</v>
          </cell>
          <cell r="N269" t="str">
            <v>NO</v>
          </cell>
          <cell r="O269" t="str">
            <v>PRINCIPAL</v>
          </cell>
        </row>
        <row r="270">
          <cell r="F270" t="str">
            <v>055791030701</v>
          </cell>
          <cell r="G270">
            <v>900219765</v>
          </cell>
          <cell r="H270">
            <v>2</v>
          </cell>
          <cell r="I270" t="str">
            <v>IPS SALUD ANTIOQUIA LTDA</v>
          </cell>
          <cell r="J270" t="str">
            <v>CRA 7 No. 47-20</v>
          </cell>
          <cell r="K270">
            <v>8327642</v>
          </cell>
          <cell r="L270" t="str">
            <v>ipssaludantioquia@gmail.com</v>
          </cell>
          <cell r="M270" t="str">
            <v>Instituciones - IPS</v>
          </cell>
          <cell r="N270" t="str">
            <v>NO</v>
          </cell>
          <cell r="O270" t="str">
            <v>PRINCIPAL</v>
          </cell>
        </row>
        <row r="271">
          <cell r="F271" t="str">
            <v>055790207401</v>
          </cell>
          <cell r="G271">
            <v>800229866</v>
          </cell>
          <cell r="H271">
            <v>8</v>
          </cell>
          <cell r="I271" t="str">
            <v>POLICLINICO MAGDALENA MEDIO Y COMPAÑÍA LIMITADA</v>
          </cell>
          <cell r="J271" t="str">
            <v>CRA 6 No. 53-29</v>
          </cell>
          <cell r="K271">
            <v>8333278</v>
          </cell>
          <cell r="L271" t="str">
            <v>rosymaira@hotmail.com</v>
          </cell>
          <cell r="M271" t="str">
            <v>Instituciones - IPS</v>
          </cell>
          <cell r="N271" t="str">
            <v>NO</v>
          </cell>
          <cell r="O271" t="str">
            <v>PRINCIPAL</v>
          </cell>
        </row>
        <row r="272">
          <cell r="F272">
            <v>136700007601</v>
          </cell>
          <cell r="G272">
            <v>829000940</v>
          </cell>
          <cell r="H272">
            <v>6</v>
          </cell>
          <cell r="I272" t="str">
            <v>ESE HOSPITAL LOCAL SAN PABLO</v>
          </cell>
          <cell r="J272" t="str">
            <v>CRA 6 No. 18-68</v>
          </cell>
          <cell r="K272">
            <v>6236598</v>
          </cell>
          <cell r="L272" t="str">
            <v>esehlsp@yahoo.com</v>
          </cell>
          <cell r="M272" t="str">
            <v>Instituciones - ESE</v>
          </cell>
          <cell r="N272" t="str">
            <v>NO</v>
          </cell>
          <cell r="O272" t="str">
            <v>PRINCIPAL</v>
          </cell>
        </row>
        <row r="273">
          <cell r="F273" t="str">
            <v>N/A</v>
          </cell>
          <cell r="G273">
            <v>13359465</v>
          </cell>
          <cell r="H273">
            <v>0</v>
          </cell>
          <cell r="I273" t="str">
            <v>DROGUERIA ABREGO</v>
          </cell>
          <cell r="J273" t="str">
            <v>CARRERA 5 #14-81</v>
          </cell>
          <cell r="K273" t="str">
            <v>5642020 - 3165817327</v>
          </cell>
          <cell r="L273" t="str">
            <v>drogueriaabrego@hotmail.com</v>
          </cell>
          <cell r="M273" t="str">
            <v>Farmacia</v>
          </cell>
          <cell r="N273" t="str">
            <v>SI</v>
          </cell>
          <cell r="O273" t="str">
            <v>PRINCIPAL</v>
          </cell>
        </row>
        <row r="274">
          <cell r="F274">
            <v>540030102001</v>
          </cell>
          <cell r="G274">
            <v>807008842</v>
          </cell>
          <cell r="H274">
            <v>9</v>
          </cell>
          <cell r="I274" t="str">
            <v>E.S.E HOSPITAL REGIONAL  NOROCCIDENTAL ABREGO</v>
          </cell>
          <cell r="J274" t="str">
            <v>CALLE 20 BARRIO SANTA BARBARA</v>
          </cell>
          <cell r="K274" t="str">
            <v>5642153-5642156</v>
          </cell>
          <cell r="L274" t="str">
            <v>correspondencia_ese@hospitalregionalnoroccidental.gov.co</v>
          </cell>
          <cell r="M274" t="str">
            <v>Instituciones - ESE</v>
          </cell>
          <cell r="N274" t="str">
            <v>SI</v>
          </cell>
          <cell r="O274" t="str">
            <v>ALTERNA</v>
          </cell>
        </row>
        <row r="275">
          <cell r="F275">
            <v>540030173401</v>
          </cell>
          <cell r="G275">
            <v>900219833</v>
          </cell>
          <cell r="H275">
            <v>5</v>
          </cell>
          <cell r="I275" t="str">
            <v>KARISALUD IPS LTDA.  - SEDE TIPO D</v>
          </cell>
          <cell r="J275" t="str">
            <v>CARRERA 6 No. 6A-35</v>
          </cell>
          <cell r="K275" t="str">
            <v>5642632 - 5623838</v>
          </cell>
          <cell r="L275" t="str">
            <v>karisaludipsltda@gmail.com</v>
          </cell>
          <cell r="M275" t="str">
            <v>Instituciones - IPS</v>
          </cell>
          <cell r="N275" t="str">
            <v>SI</v>
          </cell>
          <cell r="O275" t="str">
            <v>PRINCIPAL</v>
          </cell>
        </row>
        <row r="276">
          <cell r="F276" t="str">
            <v>N/A</v>
          </cell>
          <cell r="G276">
            <v>13259619</v>
          </cell>
          <cell r="H276">
            <v>9</v>
          </cell>
          <cell r="I276" t="str">
            <v>DROGUERIA POPULAR</v>
          </cell>
          <cell r="J276" t="str">
            <v>CALLE 3 #4-06</v>
          </cell>
          <cell r="K276">
            <v>3138310349</v>
          </cell>
          <cell r="L276" t="str">
            <v>albaardila10@hotmail.com</v>
          </cell>
          <cell r="M276" t="str">
            <v>Farmacia</v>
          </cell>
          <cell r="N276" t="str">
            <v>SI</v>
          </cell>
          <cell r="O276" t="str">
            <v>PRINCIPAL</v>
          </cell>
        </row>
        <row r="277">
          <cell r="F277">
            <v>540510102104</v>
          </cell>
          <cell r="G277">
            <v>807008824</v>
          </cell>
          <cell r="H277">
            <v>6</v>
          </cell>
          <cell r="I277" t="str">
            <v>E.S.E. HOSPITAL REGIONAL CENTRO - HOSPITAL SAN JUAN DE DIOS</v>
          </cell>
          <cell r="J277" t="str">
            <v>CALLE 1 #1-07</v>
          </cell>
          <cell r="K277">
            <v>5669172</v>
          </cell>
          <cell r="L277" t="str">
            <v>esecentro@gmail.com auditoradecalidad1@gmail.com</v>
          </cell>
          <cell r="M277" t="str">
            <v>Instituciones - ESE</v>
          </cell>
          <cell r="N277" t="str">
            <v>SI</v>
          </cell>
          <cell r="O277" t="str">
            <v>PRINCIPAL</v>
          </cell>
        </row>
        <row r="278">
          <cell r="F278" t="str">
            <v>N/A</v>
          </cell>
          <cell r="G278">
            <v>37221801</v>
          </cell>
          <cell r="H278">
            <v>6</v>
          </cell>
          <cell r="I278" t="str">
            <v>DROGUERIA MARISOL</v>
          </cell>
          <cell r="J278" t="str">
            <v>CLL 3 #3-89</v>
          </cell>
          <cell r="K278">
            <v>5863300</v>
          </cell>
          <cell r="L278" t="str">
            <v>duvarduarte@hotmail.com</v>
          </cell>
          <cell r="M278" t="str">
            <v>Farmacia</v>
          </cell>
          <cell r="N278" t="str">
            <v>SI</v>
          </cell>
          <cell r="O278" t="str">
            <v>PRINCIPAL</v>
          </cell>
        </row>
        <row r="279">
          <cell r="F279">
            <v>540990108303</v>
          </cell>
          <cell r="G279">
            <v>807008827</v>
          </cell>
          <cell r="H279">
            <v>8</v>
          </cell>
          <cell r="I279" t="str">
            <v>E.S.E HOSPITAL REGIONAL SURORIENTAL - CENTRO DE SALUD BOCHALEMA</v>
          </cell>
          <cell r="J279" t="str">
            <v>CRA 3 #2-20</v>
          </cell>
          <cell r="K279">
            <v>5863019</v>
          </cell>
          <cell r="L279" t="str">
            <v>suroriental@gmail.com</v>
          </cell>
          <cell r="M279" t="str">
            <v>Instituciones - ESE</v>
          </cell>
          <cell r="N279" t="str">
            <v>SI</v>
          </cell>
          <cell r="O279" t="str">
            <v>PRINCIPAL</v>
          </cell>
        </row>
        <row r="280">
          <cell r="F280" t="str">
            <v>N/A</v>
          </cell>
          <cell r="G280">
            <v>900486476</v>
          </cell>
          <cell r="H280">
            <v>2</v>
          </cell>
          <cell r="I280" t="str">
            <v>DEPOSITO DE DROGAS MEDLINE PHARMA S.A.S</v>
          </cell>
          <cell r="J280" t="str">
            <v>Av 1E #2N-60 Urb Andalucia</v>
          </cell>
          <cell r="K280" t="str">
            <v>5776763
3166956755
3185480148</v>
          </cell>
          <cell r="L280" t="str">
            <v>ventas@medlinepharma.com. Co</v>
          </cell>
          <cell r="M280" t="str">
            <v>Farmacia</v>
          </cell>
          <cell r="N280" t="str">
            <v>SI</v>
          </cell>
          <cell r="O280" t="str">
            <v>PRINCIPAL</v>
          </cell>
        </row>
        <row r="281">
          <cell r="F281">
            <v>541090107307</v>
          </cell>
          <cell r="G281">
            <v>807008857</v>
          </cell>
          <cell r="H281">
            <v>9</v>
          </cell>
          <cell r="I281" t="str">
            <v>ESE HOSPITAL REGIONAL NORTE - CENTRO DE SALUD BUCARASICA</v>
          </cell>
          <cell r="J281" t="str">
            <v>AL LADO DEL PARQUE</v>
          </cell>
          <cell r="K281">
            <v>5861010</v>
          </cell>
          <cell r="L281" t="str">
            <v>secretaria_gerencia@eseregionalnorte.gov.co</v>
          </cell>
          <cell r="M281" t="str">
            <v>Instituciones - ESE</v>
          </cell>
          <cell r="N281" t="str">
            <v>SI</v>
          </cell>
          <cell r="O281" t="str">
            <v>PRINCIPAL</v>
          </cell>
        </row>
        <row r="282">
          <cell r="F282" t="str">
            <v>N/A</v>
          </cell>
          <cell r="G282">
            <v>27814709</v>
          </cell>
          <cell r="H282">
            <v>5</v>
          </cell>
          <cell r="I282" t="str">
            <v>DROGUERIA DIVINO NIÑO</v>
          </cell>
          <cell r="J282" t="str">
            <v>Calle 6 No. 4-20 B. Kenedy</v>
          </cell>
          <cell r="K282">
            <v>3219848746</v>
          </cell>
          <cell r="L282" t="str">
            <v>diosemile30@hotmail.com</v>
          </cell>
          <cell r="M282" t="str">
            <v>Farmacia</v>
          </cell>
          <cell r="N282" t="str">
            <v>SI</v>
          </cell>
          <cell r="O282" t="str">
            <v>PRINCIPAL</v>
          </cell>
        </row>
        <row r="283">
          <cell r="F283">
            <v>541280064101</v>
          </cell>
          <cell r="G283">
            <v>807008843</v>
          </cell>
          <cell r="H283">
            <v>6</v>
          </cell>
          <cell r="I283" t="str">
            <v>EMPRESA SOCIAL DEL ESTADO HOSPITAL REGIONAL DE OCCIDENTE - E.SE HOSPITAL MIGUEL DURAN DURAN- CACHIRA</v>
          </cell>
          <cell r="J283" t="str">
            <v>CACHIRA</v>
          </cell>
          <cell r="K283" t="str">
            <v>095 5687006 3118039584</v>
          </cell>
          <cell r="L283" t="str">
            <v>esehospitaloccidente@hotmail.com</v>
          </cell>
          <cell r="M283" t="str">
            <v>Instituciones - ESE</v>
          </cell>
          <cell r="N283" t="str">
            <v>SI</v>
          </cell>
          <cell r="O283" t="str">
            <v>PRINCIPAL</v>
          </cell>
        </row>
        <row r="284">
          <cell r="F284">
            <v>541250037208</v>
          </cell>
          <cell r="G284">
            <v>890501019</v>
          </cell>
          <cell r="H284">
            <v>9</v>
          </cell>
          <cell r="I284" t="str">
            <v>ESE HOSPITAL SAN JUAN DE DIOS DE PAMPLONA - CENTRO DE SALUD DE CACOTA</v>
          </cell>
          <cell r="J284" t="str">
            <v>Carrera 2 No. 3-106</v>
          </cell>
          <cell r="K284">
            <v>5290010</v>
          </cell>
          <cell r="L284" t="str">
            <v>gerencia@hsdp.gov.co calidad@hsdp.gov.co</v>
          </cell>
          <cell r="M284" t="str">
            <v>Instituciones - ESE</v>
          </cell>
          <cell r="N284" t="str">
            <v>SI</v>
          </cell>
          <cell r="O284" t="str">
            <v>PRINCIPAL</v>
          </cell>
        </row>
        <row r="285">
          <cell r="F285" t="str">
            <v>N/A</v>
          </cell>
          <cell r="G285">
            <v>28338142</v>
          </cell>
          <cell r="H285">
            <v>1</v>
          </cell>
          <cell r="I285" t="str">
            <v>DROGUERIA FARMISALUD</v>
          </cell>
          <cell r="J285" t="str">
            <v>CARRERA 4 #2-53 EL CENTRO</v>
          </cell>
          <cell r="K285" t="str">
            <v>5864722 - 3168768048</v>
          </cell>
          <cell r="L285" t="str">
            <v>edfamasu@hotmail.com</v>
          </cell>
          <cell r="M285" t="str">
            <v>Farmacia</v>
          </cell>
          <cell r="N285" t="str">
            <v>SI</v>
          </cell>
          <cell r="O285" t="str">
            <v>PRINCIPAL</v>
          </cell>
        </row>
        <row r="286">
          <cell r="F286">
            <v>541720108301</v>
          </cell>
          <cell r="G286">
            <v>807008827</v>
          </cell>
          <cell r="H286">
            <v>8</v>
          </cell>
          <cell r="I286" t="str">
            <v>E.S.E HOSPITAL REGIONAL SURORIENTAL - CHINACOTA</v>
          </cell>
          <cell r="J286" t="str">
            <v>CRA 3 CALLE 10 ESQUINA EL DIQUE</v>
          </cell>
          <cell r="K286">
            <v>5864499</v>
          </cell>
          <cell r="L286" t="str">
            <v>suroriental@gmail.com</v>
          </cell>
          <cell r="M286" t="str">
            <v>Instituciones - ESE</v>
          </cell>
          <cell r="N286" t="str">
            <v>SI</v>
          </cell>
          <cell r="O286" t="str">
            <v>PRINCIPAL</v>
          </cell>
        </row>
        <row r="287">
          <cell r="F287">
            <v>541740037205</v>
          </cell>
          <cell r="G287">
            <v>890501019</v>
          </cell>
          <cell r="H287">
            <v>9</v>
          </cell>
          <cell r="I287" t="str">
            <v>ESE HOSPITAL SAN JUAN DE DIOS DE PAMPLONA - CENTRO DE SALUD DE CHITAGA</v>
          </cell>
          <cell r="J287" t="str">
            <v>Carrera 8 No. 5-38</v>
          </cell>
          <cell r="K287">
            <v>5678207</v>
          </cell>
          <cell r="L287" t="str">
            <v>gerencia@hsdp.gov.co calidad@hsdp.gov.co</v>
          </cell>
          <cell r="M287" t="str">
            <v>Instituciones - ESE</v>
          </cell>
          <cell r="N287" t="str">
            <v>SI</v>
          </cell>
          <cell r="O287" t="str">
            <v>PRINCIPAL</v>
          </cell>
        </row>
        <row r="288">
          <cell r="F288" t="str">
            <v>N/A</v>
          </cell>
          <cell r="G288">
            <v>13371741</v>
          </cell>
          <cell r="H288">
            <v>8</v>
          </cell>
          <cell r="I288" t="str">
            <v>DROGUERIA LA CONFIANZA</v>
          </cell>
          <cell r="J288" t="str">
            <v>CRA 14 #4-51 LA PRIMAVERA</v>
          </cell>
          <cell r="K288" t="str">
            <v>5630172 - 3012300871</v>
          </cell>
          <cell r="L288" t="str">
            <v>jrizoiba@gmail.com</v>
          </cell>
          <cell r="M288" t="str">
            <v>Farmacia</v>
          </cell>
          <cell r="N288" t="str">
            <v>SI</v>
          </cell>
          <cell r="O288" t="str">
            <v>PRINCIPAL</v>
          </cell>
        </row>
        <row r="289">
          <cell r="F289">
            <v>542060102014</v>
          </cell>
          <cell r="G289">
            <v>807008842</v>
          </cell>
          <cell r="H289">
            <v>9</v>
          </cell>
          <cell r="I289" t="str">
            <v>EMPRESA SOCIAL DEL ESTADO HOSPITAL REGIONAL NOROCCIDENTAL - IPS CONVENCIÓN - SEDE TIPO D</v>
          </cell>
          <cell r="J289" t="str">
            <v>BARRIO SAGOC</v>
          </cell>
          <cell r="K289">
            <v>5630021</v>
          </cell>
          <cell r="L289" t="str">
            <v>correspondencia_ese@hospitalregionalnoroccidental.gov.co</v>
          </cell>
          <cell r="M289" t="str">
            <v>Instituciones - ESE</v>
          </cell>
          <cell r="N289" t="str">
            <v>SI</v>
          </cell>
          <cell r="O289" t="str">
            <v>PRINCIPAL</v>
          </cell>
        </row>
        <row r="290">
          <cell r="F290">
            <v>542060087401</v>
          </cell>
          <cell r="G290">
            <v>60323538</v>
          </cell>
          <cell r="H290">
            <v>5</v>
          </cell>
          <cell r="I290" t="str">
            <v>MAGALY ESPERANZA FLOREZ SALAZAR.</v>
          </cell>
          <cell r="J290" t="str">
            <v>CALLE 5A. N°. 9-03 CALLE CENTRAL</v>
          </cell>
          <cell r="K290">
            <v>5630682</v>
          </cell>
          <cell r="L290" t="str">
            <v>meflorez@hotmail.com</v>
          </cell>
          <cell r="M290" t="str">
            <v>Profesional Independiente</v>
          </cell>
          <cell r="N290" t="str">
            <v>SI</v>
          </cell>
          <cell r="O290" t="str">
            <v>ALTERNA</v>
          </cell>
        </row>
        <row r="291">
          <cell r="F291">
            <v>540010189101</v>
          </cell>
          <cell r="G291">
            <v>1090399430</v>
          </cell>
          <cell r="H291">
            <v>0</v>
          </cell>
          <cell r="I291" t="str">
            <v>ALBERTO OCHOA GOVIN</v>
          </cell>
          <cell r="J291" t="str">
            <v>AV. 1 No. 13-90 CONS. 101</v>
          </cell>
          <cell r="K291">
            <v>3177000776</v>
          </cell>
          <cell r="L291" t="str">
            <v>alberto.ochoagovin@gmail.com</v>
          </cell>
          <cell r="M291" t="str">
            <v>Profesional Independiente</v>
          </cell>
          <cell r="N291" t="str">
            <v>NO</v>
          </cell>
          <cell r="O291" t="str">
            <v>PRINCIPAL</v>
          </cell>
        </row>
        <row r="292">
          <cell r="F292">
            <v>540010000701</v>
          </cell>
          <cell r="G292">
            <v>807005711</v>
          </cell>
          <cell r="H292">
            <v>9</v>
          </cell>
          <cell r="I292" t="str">
            <v>ASOCIACION DE PATOLOGOS "ASOPAT" LTDA.</v>
          </cell>
          <cell r="J292" t="str">
            <v>Av.1E N° 11A-25 CAOBOS</v>
          </cell>
          <cell r="K292">
            <v>5745091</v>
          </cell>
          <cell r="L292" t="str">
            <v>aso_pat@hotmail.com</v>
          </cell>
          <cell r="M292" t="str">
            <v>Instituciones - IPS</v>
          </cell>
          <cell r="N292" t="str">
            <v>SI</v>
          </cell>
          <cell r="O292" t="str">
            <v>PRINCIPAL</v>
          </cell>
        </row>
        <row r="293">
          <cell r="F293">
            <v>540010100701</v>
          </cell>
          <cell r="G293">
            <v>860013779</v>
          </cell>
          <cell r="H293">
            <v>5</v>
          </cell>
          <cell r="I293" t="str">
            <v>ASOCIACION PROFAMILIA</v>
          </cell>
          <cell r="J293" t="str">
            <v>AV. 2 #13-08</v>
          </cell>
          <cell r="K293">
            <v>5711130</v>
          </cell>
          <cell r="L293" t="str">
            <v>cucutadir@profamilia.org.co</v>
          </cell>
          <cell r="M293" t="str">
            <v>Instituciones - IPS</v>
          </cell>
          <cell r="N293" t="str">
            <v>SI</v>
          </cell>
          <cell r="O293" t="str">
            <v>PRINCIPAL</v>
          </cell>
        </row>
        <row r="294">
          <cell r="F294" t="str">
            <v>N/A</v>
          </cell>
          <cell r="G294">
            <v>1090411111</v>
          </cell>
          <cell r="H294">
            <v>0</v>
          </cell>
          <cell r="I294" t="str">
            <v>AUDIONORTE INTEGRAL</v>
          </cell>
          <cell r="J294" t="str">
            <v>AVENIDA 1 #11A02</v>
          </cell>
          <cell r="K294" t="str">
            <v>5898639 - 3002027145</v>
          </cell>
          <cell r="L294" t="str">
            <v>audionorteintegral@hotmail.com</v>
          </cell>
          <cell r="M294" t="str">
            <v>Otros</v>
          </cell>
          <cell r="N294" t="str">
            <v>NO</v>
          </cell>
          <cell r="O294" t="str">
            <v>PRINCIPAL</v>
          </cell>
        </row>
        <row r="295">
          <cell r="F295">
            <v>540010265901</v>
          </cell>
          <cell r="G295">
            <v>900231793</v>
          </cell>
          <cell r="H295">
            <v>8</v>
          </cell>
          <cell r="I295" t="str">
            <v>B.BRAUN AVITUM S.A.S</v>
          </cell>
          <cell r="J295" t="str">
            <v>Calle 6N · 11E-123 Santa Lucia</v>
          </cell>
          <cell r="K295">
            <v>5892250</v>
          </cell>
          <cell r="L295" t="str">
            <v>nikolai.engel@bbraun.com</v>
          </cell>
          <cell r="M295" t="str">
            <v>Instituciones - IPS</v>
          </cell>
          <cell r="N295" t="str">
            <v>NO</v>
          </cell>
          <cell r="O295" t="str">
            <v>ALTERNA</v>
          </cell>
        </row>
        <row r="296">
          <cell r="F296">
            <v>540010228201</v>
          </cell>
          <cell r="G296">
            <v>900491594</v>
          </cell>
          <cell r="H296">
            <v>3</v>
          </cell>
          <cell r="I296" t="str">
            <v>BIOREUMA S.A.S.</v>
          </cell>
          <cell r="J296" t="str">
            <v>CALLE 13A No. 2E-87</v>
          </cell>
          <cell r="K296">
            <v>5943165</v>
          </cell>
          <cell r="L296" t="str">
            <v>gerencia@bioreuma.com</v>
          </cell>
          <cell r="M296" t="str">
            <v>Instituciones - IPS</v>
          </cell>
          <cell r="N296" t="str">
            <v>NO</v>
          </cell>
          <cell r="O296" t="str">
            <v>ALTERNA</v>
          </cell>
        </row>
        <row r="297">
          <cell r="F297" t="str">
            <v>N/A</v>
          </cell>
          <cell r="G297">
            <v>901314364</v>
          </cell>
          <cell r="H297">
            <v>2</v>
          </cell>
          <cell r="I297" t="str">
            <v>CALZADO ORTOPEDICO JENE SAS</v>
          </cell>
          <cell r="J297" t="str">
            <v>Calle 8 Norte # 12E-74 B. Ciudad Jardín</v>
          </cell>
          <cell r="K297" t="str">
            <v>3102185792 - 5741329</v>
          </cell>
          <cell r="L297" t="str">
            <v>jene-66@hotmail.com</v>
          </cell>
          <cell r="M297" t="str">
            <v>Otros</v>
          </cell>
          <cell r="N297" t="str">
            <v>NO</v>
          </cell>
          <cell r="O297" t="str">
            <v>ALTERNA</v>
          </cell>
        </row>
        <row r="298">
          <cell r="F298">
            <v>540010181701</v>
          </cell>
          <cell r="G298">
            <v>900241448</v>
          </cell>
          <cell r="H298">
            <v>4</v>
          </cell>
          <cell r="I298" t="str">
            <v>CARDIOLOGIA DIAGNOSTICA DEL NORTE S.A.S.- CARDINOR S.A.S.</v>
          </cell>
          <cell r="J298" t="str">
            <v>AV 1 #15-43 CENTRO MEDICO JERICO CONS 402-403-107</v>
          </cell>
          <cell r="K298">
            <v>3164568716</v>
          </cell>
          <cell r="L298" t="str">
            <v>cardinor.ltda@hotmail.com</v>
          </cell>
          <cell r="M298" t="str">
            <v>Instituciones - IPS</v>
          </cell>
          <cell r="N298" t="str">
            <v>SI</v>
          </cell>
          <cell r="O298" t="str">
            <v>ALTERNA</v>
          </cell>
        </row>
        <row r="299">
          <cell r="F299">
            <v>540010180601</v>
          </cell>
          <cell r="G299">
            <v>13477491</v>
          </cell>
          <cell r="H299">
            <v>8</v>
          </cell>
          <cell r="I299" t="str">
            <v>CARLOS AUGUSTO SARMIENTO RIVEROS</v>
          </cell>
          <cell r="J299" t="str">
            <v>AV.1 No. 15-43 CENTRO MEDICO DE ESPECIALISTAS JERICO - PISO 6 CON. 601 B. LA PLAYA</v>
          </cell>
          <cell r="K299">
            <v>3138764529</v>
          </cell>
          <cell r="L299" t="str">
            <v>sarmientocirugia@gmail.com</v>
          </cell>
          <cell r="M299" t="str">
            <v>Profesional Independiente</v>
          </cell>
          <cell r="N299" t="str">
            <v>NO</v>
          </cell>
          <cell r="O299" t="str">
            <v>PRINCIPAL</v>
          </cell>
        </row>
        <row r="300">
          <cell r="F300">
            <v>540010019001</v>
          </cell>
          <cell r="G300">
            <v>13448218</v>
          </cell>
          <cell r="H300">
            <v>1</v>
          </cell>
          <cell r="I300" t="str">
            <v>CARLOS EDUARDO PARRA MONTOYA</v>
          </cell>
          <cell r="J300" t="str">
            <v>AVENIDA 1 #15-43 CONS. 607 CENTRO MEDICO JERICO</v>
          </cell>
          <cell r="K300">
            <v>3153812526</v>
          </cell>
          <cell r="L300" t="str">
            <v>vivicharris@hotmail.com</v>
          </cell>
          <cell r="M300" t="str">
            <v>Profesional Independiente</v>
          </cell>
          <cell r="N300" t="str">
            <v>NO</v>
          </cell>
          <cell r="O300" t="str">
            <v>PRINCIPAL</v>
          </cell>
        </row>
        <row r="301">
          <cell r="F301">
            <v>540010233801</v>
          </cell>
          <cell r="G301">
            <v>91277229</v>
          </cell>
          <cell r="H301">
            <v>0</v>
          </cell>
          <cell r="I301" t="str">
            <v>CARLOS OMAR FIGUEREDO DIETTES</v>
          </cell>
          <cell r="J301" t="str">
            <v>AVENIDA 1 No 15-43 Consultorio 707</v>
          </cell>
          <cell r="K301">
            <v>3164641511</v>
          </cell>
          <cell r="L301" t="str">
            <v>caomfi@hotmail.com drcofigueredod@hotmail.com</v>
          </cell>
          <cell r="M301" t="str">
            <v>Profesional Independiente</v>
          </cell>
          <cell r="N301" t="str">
            <v>SI</v>
          </cell>
          <cell r="O301" t="str">
            <v>PRINCIPAL</v>
          </cell>
        </row>
        <row r="302">
          <cell r="F302">
            <v>540010156901</v>
          </cell>
          <cell r="G302">
            <v>804002599</v>
          </cell>
          <cell r="H302">
            <v>5</v>
          </cell>
          <cell r="I302" t="str">
            <v>CENTRO DE ATENCION Y DIAGNOSTICO DE ENFERMEDADES INFECCIOSAS C.D.I. S.A</v>
          </cell>
          <cell r="J302" t="str">
            <v>Avenida 0 Calle 18 Nº 18-34 BARRIO BLANCO</v>
          </cell>
          <cell r="K302">
            <v>5941367</v>
          </cell>
          <cell r="L302" t="str">
            <v>gerencia@cdi.net.co</v>
          </cell>
          <cell r="M302" t="str">
            <v>Instituciones - IPS</v>
          </cell>
          <cell r="N302" t="str">
            <v>SI</v>
          </cell>
          <cell r="O302" t="str">
            <v>PRINCIPAL</v>
          </cell>
        </row>
        <row r="303">
          <cell r="F303">
            <v>540010030601</v>
          </cell>
          <cell r="G303">
            <v>890503772</v>
          </cell>
          <cell r="H303">
            <v>6</v>
          </cell>
          <cell r="I303" t="str">
            <v>CENTRO DE OFTALMOLOGIA FLOREZ LEMUS UNIOPTICA</v>
          </cell>
          <cell r="J303" t="str">
            <v>CALLE 16 # 1E - 120</v>
          </cell>
          <cell r="K303">
            <v>5730364</v>
          </cell>
          <cell r="L303" t="str">
            <v>consuelitoflorez@hotmail.com</v>
          </cell>
          <cell r="M303" t="str">
            <v>Instituciones - IPS</v>
          </cell>
          <cell r="N303" t="str">
            <v>SI</v>
          </cell>
          <cell r="O303" t="str">
            <v>PRINCIPAL</v>
          </cell>
        </row>
        <row r="304">
          <cell r="F304">
            <v>540010188201</v>
          </cell>
          <cell r="G304">
            <v>900338377</v>
          </cell>
          <cell r="H304">
            <v>8</v>
          </cell>
          <cell r="I304" t="str">
            <v>CENTRO ESPECIALIZADO DE DIAGNOSTICO MATERNO INFANTIL I.P.S. SAS</v>
          </cell>
          <cell r="J304" t="str">
            <v>Calle 14A No 1E-41</v>
          </cell>
          <cell r="K304" t="str">
            <v>5943244-5955360</v>
          </cell>
          <cell r="L304" t="str">
            <v>cedmicucuta@hotmail.com</v>
          </cell>
          <cell r="M304" t="str">
            <v>Instituciones - IPS</v>
          </cell>
          <cell r="N304" t="str">
            <v>SI</v>
          </cell>
          <cell r="O304" t="str">
            <v>PRINCIPAL</v>
          </cell>
        </row>
        <row r="305">
          <cell r="F305">
            <v>540010278201</v>
          </cell>
          <cell r="G305">
            <v>901204734</v>
          </cell>
          <cell r="H305">
            <v>2</v>
          </cell>
          <cell r="I305" t="str">
            <v>CENTRO ESPECIALIZADO EN ENFERMEDADES DEL SENO IPS SAS</v>
          </cell>
          <cell r="J305" t="str">
            <v>AV. 0A No. 20-28 BARRIO BLANCO</v>
          </cell>
          <cell r="K305">
            <v>5730619</v>
          </cell>
          <cell r="L305" t="str">
            <v>caomfi@hotmail.com</v>
          </cell>
          <cell r="M305" t="str">
            <v>Instituciones - IPS</v>
          </cell>
          <cell r="N305" t="str">
            <v>NO</v>
          </cell>
          <cell r="O305" t="str">
            <v>ALTERNA</v>
          </cell>
        </row>
        <row r="306">
          <cell r="F306">
            <v>540010212901</v>
          </cell>
          <cell r="G306">
            <v>900542979</v>
          </cell>
          <cell r="H306">
            <v>5</v>
          </cell>
          <cell r="I306" t="str">
            <v>CENTRO INTEGRAL DE ATENCION DIAGNOSTICA ESPECIALIZADA</v>
          </cell>
          <cell r="J306" t="str">
            <v>AV 11E 4 - 09 LC 4</v>
          </cell>
          <cell r="K306">
            <v>3132029811</v>
          </cell>
          <cell r="L306" t="str">
            <v>ciade.admon@hotmail.com</v>
          </cell>
          <cell r="M306" t="str">
            <v>Instituciones - IPS</v>
          </cell>
          <cell r="N306" t="str">
            <v>SI</v>
          </cell>
          <cell r="O306" t="str">
            <v>PRINCIPAL</v>
          </cell>
        </row>
        <row r="307">
          <cell r="F307">
            <v>540010240704</v>
          </cell>
          <cell r="G307">
            <v>900717202</v>
          </cell>
          <cell r="H307">
            <v>4</v>
          </cell>
          <cell r="I307" t="str">
            <v>CENTRO INTEGRAL DE DIAGNOSTICO MEDICO I.P.S. S.A.S.</v>
          </cell>
          <cell r="J307" t="str">
            <v xml:space="preserve">AV. 0 No. 11-161 Caobos </v>
          </cell>
          <cell r="K307">
            <v>5713008</v>
          </cell>
          <cell r="L307" t="str">
            <v>cidimsas@gmail.com</v>
          </cell>
          <cell r="M307" t="str">
            <v>Instituciones - IPS</v>
          </cell>
          <cell r="N307" t="str">
            <v>SI</v>
          </cell>
          <cell r="O307" t="str">
            <v>ALTERNA</v>
          </cell>
        </row>
        <row r="308">
          <cell r="F308">
            <v>540010227301</v>
          </cell>
          <cell r="G308">
            <v>800066001</v>
          </cell>
          <cell r="H308">
            <v>3</v>
          </cell>
          <cell r="I308" t="str">
            <v>CENTRO MEDICO OFTALMOLOGICO Y LABORATORIO CLINICO ANDRADE NARVAEZ COLCAN S.A.S.</v>
          </cell>
          <cell r="J308" t="str">
            <v>CALLE 49 No. 13-60 CHAPINERO - BOGOTA</v>
          </cell>
          <cell r="K308">
            <v>7447555</v>
          </cell>
          <cell r="L308" t="str">
            <v>gestionlegal@laboratoriocolcan.com comercial5@laboratoriocolcan.com</v>
          </cell>
          <cell r="M308" t="str">
            <v>Instituciones - IPS</v>
          </cell>
          <cell r="N308" t="str">
            <v>NO</v>
          </cell>
          <cell r="O308" t="str">
            <v>PRINCIPAL</v>
          </cell>
        </row>
        <row r="309">
          <cell r="F309">
            <v>540010260701</v>
          </cell>
          <cell r="G309">
            <v>901064210</v>
          </cell>
          <cell r="H309">
            <v>3</v>
          </cell>
          <cell r="I309" t="str">
            <v>CENTRO NEUMOLOGICO DEL NORTE SAS</v>
          </cell>
          <cell r="J309" t="str">
            <v>AV1 N°20-41</v>
          </cell>
          <cell r="K309">
            <v>5830118</v>
          </cell>
          <cell r="L309" t="str">
            <v>GERENCIA.CNEUMOLOGICO@GMAIL.COM</v>
          </cell>
          <cell r="M309" t="str">
            <v>Instituciones - IPS</v>
          </cell>
          <cell r="N309" t="str">
            <v>SI</v>
          </cell>
          <cell r="O309" t="str">
            <v>PRINCIPAL</v>
          </cell>
        </row>
        <row r="310">
          <cell r="F310">
            <v>540010180101</v>
          </cell>
          <cell r="G310">
            <v>900272320</v>
          </cell>
          <cell r="H310">
            <v>3</v>
          </cell>
          <cell r="I310" t="str">
            <v>CIA DE NEUROLOGOS.NEUROCIRUJANOS Y ESPECIALIDADES AFINES, SOCIEDAD ACCIONES SIMPLIF CONEURO S.A.S.</v>
          </cell>
          <cell r="J310" t="str">
            <v>AV. 11E # 6 - 41</v>
          </cell>
          <cell r="K310">
            <v>5948212</v>
          </cell>
          <cell r="L310" t="str">
            <v>neurosnlqx@gmail.com</v>
          </cell>
          <cell r="M310" t="str">
            <v>Instituciones - IPS</v>
          </cell>
          <cell r="N310" t="str">
            <v>SI</v>
          </cell>
          <cell r="O310" t="str">
            <v>ALTERNA</v>
          </cell>
        </row>
        <row r="311">
          <cell r="F311">
            <v>540010001101</v>
          </cell>
          <cell r="G311">
            <v>807002424</v>
          </cell>
          <cell r="H311">
            <v>6</v>
          </cell>
          <cell r="I311" t="str">
            <v>CLINICA DE CANCEROLOGIA DEL NORTE DE SANTANDER LTDA.</v>
          </cell>
          <cell r="J311" t="str">
            <v>AV.2 # 17-94</v>
          </cell>
          <cell r="K311" t="str">
            <v>5835932-5835933</v>
          </cell>
          <cell r="L311" t="str">
            <v>cancerologians@hotmail.com</v>
          </cell>
          <cell r="M311" t="str">
            <v>Instituciones - IPS</v>
          </cell>
          <cell r="N311" t="str">
            <v>SI</v>
          </cell>
          <cell r="O311" t="str">
            <v>PRINCIPAL</v>
          </cell>
        </row>
        <row r="312">
          <cell r="F312">
            <v>540010186801</v>
          </cell>
          <cell r="G312">
            <v>900191362</v>
          </cell>
          <cell r="H312">
            <v>4</v>
          </cell>
          <cell r="I312" t="str">
            <v>CLINICA DE OFTALMOLOGÍA SAN DIEGO CUCUTA</v>
          </cell>
          <cell r="J312" t="str">
            <v>Avda 1 No 15 - 04</v>
          </cell>
          <cell r="K312">
            <v>5713069</v>
          </cell>
          <cell r="L312" t="str">
            <v>clinicasandiegocucuta@gmail.com</v>
          </cell>
          <cell r="M312" t="str">
            <v>Instituciones - IPS</v>
          </cell>
          <cell r="N312" t="str">
            <v>SI</v>
          </cell>
          <cell r="O312" t="str">
            <v>PRINCIPAL</v>
          </cell>
        </row>
        <row r="313">
          <cell r="F313">
            <v>540010127301</v>
          </cell>
          <cell r="G313">
            <v>807009532</v>
          </cell>
          <cell r="H313">
            <v>5</v>
          </cell>
          <cell r="I313" t="str">
            <v>CLINICA INTEGRAL DE SALUD ORAL CISO E.U.</v>
          </cell>
          <cell r="J313" t="str">
            <v>CALLE 11 No. 2E-10 LOCAL 203A  - C.C.QUINTA VELEZ</v>
          </cell>
          <cell r="K313" t="str">
            <v>5756330-3153817064</v>
          </cell>
          <cell r="L313" t="str">
            <v>calidadciso@gmail.com</v>
          </cell>
          <cell r="M313" t="str">
            <v>Instituciones - IPS</v>
          </cell>
          <cell r="N313" t="str">
            <v>NO</v>
          </cell>
          <cell r="O313" t="str">
            <v>ALTERNA</v>
          </cell>
        </row>
        <row r="314">
          <cell r="F314">
            <v>540010082801</v>
          </cell>
          <cell r="G314">
            <v>890503532</v>
          </cell>
          <cell r="H314">
            <v>5</v>
          </cell>
          <cell r="I314" t="str">
            <v>CLINICA LOS ANDES LTDA.</v>
          </cell>
          <cell r="J314" t="str">
            <v>Av. 1 No. 17-21</v>
          </cell>
          <cell r="K314" t="str">
            <v>5172233 - 5711488</v>
          </cell>
          <cell r="L314" t="str">
            <v>clinicalosandesg@gmail.com</v>
          </cell>
          <cell r="M314" t="str">
            <v>Instituciones - IPS</v>
          </cell>
          <cell r="N314" t="str">
            <v>SI</v>
          </cell>
          <cell r="O314" t="str">
            <v>PRINCIPAL</v>
          </cell>
        </row>
        <row r="315">
          <cell r="F315">
            <v>540010085502</v>
          </cell>
          <cell r="G315">
            <v>800176890</v>
          </cell>
          <cell r="H315">
            <v>6</v>
          </cell>
          <cell r="I315" t="str">
            <v>CLINICA MEDICO QUIRURGICA S.A - SEDE 1</v>
          </cell>
          <cell r="J315" t="str">
            <v>CALLE 6N 11E - 123 BARRIO SANTA LUCIA</v>
          </cell>
          <cell r="K315">
            <v>5756400</v>
          </cell>
          <cell r="L315" t="str">
            <v>cmqcucuta@cmqcucuta.com</v>
          </cell>
          <cell r="M315" t="str">
            <v>Instituciones - IPS</v>
          </cell>
          <cell r="N315" t="str">
            <v>SI</v>
          </cell>
          <cell r="O315" t="str">
            <v>PRINCIPAL</v>
          </cell>
        </row>
        <row r="316">
          <cell r="F316">
            <v>540010085504</v>
          </cell>
          <cell r="G316">
            <v>800176890</v>
          </cell>
          <cell r="H316">
            <v>6</v>
          </cell>
          <cell r="I316" t="str">
            <v>CLINICA MEDICO QUIRURGICA S.A - SEDE QUINTA ORIENTAL - SEDE TIPO A1</v>
          </cell>
          <cell r="J316" t="str">
            <v>AVENIDA 9E #6-107 QUINTA ORIENTAL</v>
          </cell>
          <cell r="K316">
            <v>5755128</v>
          </cell>
          <cell r="L316" t="str">
            <v>Nor.CoordinadorGeneralDptalMag@fundamep.com; rednorte@utredintegradafoscal-cub.com</v>
          </cell>
          <cell r="M316" t="str">
            <v>Instituciones - IPS</v>
          </cell>
          <cell r="N316" t="str">
            <v>SI</v>
          </cell>
          <cell r="O316" t="str">
            <v>PRINCIPAL</v>
          </cell>
        </row>
        <row r="317">
          <cell r="F317">
            <v>540010085503</v>
          </cell>
          <cell r="G317">
            <v>800176890</v>
          </cell>
          <cell r="H317">
            <v>6</v>
          </cell>
          <cell r="I317" t="str">
            <v>CLINICA MEDICO QUIRURGICA S.A -SEDE BARRIO BLANCO - SEDE TIPO A2</v>
          </cell>
          <cell r="J317" t="str">
            <v>AVENIDA 3 No 20-88 BARRIO BLANCO</v>
          </cell>
          <cell r="K317">
            <v>3153134888</v>
          </cell>
          <cell r="L317" t="str">
            <v>nor.fmpcucuta@fundamep.com</v>
          </cell>
          <cell r="M317" t="str">
            <v>Instituciones - IPS</v>
          </cell>
          <cell r="N317" t="str">
            <v>SI</v>
          </cell>
          <cell r="O317" t="str">
            <v>PRINCIPAL</v>
          </cell>
        </row>
        <row r="318">
          <cell r="F318">
            <v>540010060301</v>
          </cell>
          <cell r="G318">
            <v>890500060</v>
          </cell>
          <cell r="H318">
            <v>7</v>
          </cell>
          <cell r="I318" t="str">
            <v>CLINICA SANTA ANA S.A.</v>
          </cell>
          <cell r="J318" t="str">
            <v>AVENIDA 11E # 8 - 41</v>
          </cell>
          <cell r="K318" t="str">
            <v>57 7 5828384</v>
          </cell>
          <cell r="L318" t="str">
            <v>gerencia.csa.sa@gmail.com, gerencia@clinicasantaanasa.com</v>
          </cell>
          <cell r="M318" t="str">
            <v>Instituciones - IPS</v>
          </cell>
          <cell r="N318" t="str">
            <v>SI</v>
          </cell>
          <cell r="O318" t="str">
            <v>PRINCIPAL</v>
          </cell>
        </row>
        <row r="319">
          <cell r="F319">
            <v>540010060304</v>
          </cell>
          <cell r="G319">
            <v>890500060</v>
          </cell>
          <cell r="H319">
            <v>7</v>
          </cell>
          <cell r="I319" t="str">
            <v>CLINICA SANTA ANA S.A. - SEDE NORTE</v>
          </cell>
          <cell r="J319" t="str">
            <v>CL 4N Nro. 11E - 147</v>
          </cell>
          <cell r="K319" t="str">
            <v>57 7 5752023</v>
          </cell>
          <cell r="L319" t="str">
            <v>gerencia.csa.sa@gmail.com, gerencia@clinicasantaanasa.com</v>
          </cell>
          <cell r="M319" t="str">
            <v>Instituciones - IPS</v>
          </cell>
          <cell r="N319" t="str">
            <v>SI</v>
          </cell>
          <cell r="O319" t="str">
            <v>PRINCIPAL</v>
          </cell>
        </row>
        <row r="320">
          <cell r="F320">
            <v>540010221701</v>
          </cell>
          <cell r="G320">
            <v>900658587</v>
          </cell>
          <cell r="H320">
            <v>0</v>
          </cell>
          <cell r="I320" t="str">
            <v>CODIGO AZUL MEDICINA EN SU HOGAR S.A.S. - EQUIPO CODIGO AZUL IPS</v>
          </cell>
          <cell r="J320" t="str">
            <v>CALLE 7 N° 5E-62 BARRIO SAYAGO</v>
          </cell>
          <cell r="K320" t="str">
            <v>5770932 - 3219367141</v>
          </cell>
          <cell r="L320" t="str">
            <v>gerencia@equipocodigoazul.com</v>
          </cell>
          <cell r="M320" t="str">
            <v>Instituciones - IPS</v>
          </cell>
          <cell r="N320" t="str">
            <v>NO</v>
          </cell>
          <cell r="O320" t="str">
            <v>ALTERNA</v>
          </cell>
        </row>
        <row r="321">
          <cell r="F321">
            <v>540010178001</v>
          </cell>
          <cell r="G321">
            <v>900272094</v>
          </cell>
          <cell r="H321">
            <v>3</v>
          </cell>
          <cell r="I321" t="str">
            <v>CONTACTO IPS S.A.S</v>
          </cell>
          <cell r="J321" t="str">
            <v>Avenida 12E No. 4-08 Consultorios 402-403 Centro Médico Los Samanes</v>
          </cell>
          <cell r="K321">
            <v>5742351</v>
          </cell>
          <cell r="L321" t="str">
            <v>contactoipscucuta@gmail.com</v>
          </cell>
          <cell r="M321" t="str">
            <v>Instituciones - IPS</v>
          </cell>
          <cell r="N321" t="str">
            <v>SI</v>
          </cell>
          <cell r="O321" t="str">
            <v>PRINCIPAL</v>
          </cell>
        </row>
        <row r="322">
          <cell r="F322">
            <v>540010019201</v>
          </cell>
          <cell r="G322">
            <v>72125164</v>
          </cell>
          <cell r="H322">
            <v>0</v>
          </cell>
          <cell r="I322" t="str">
            <v>DAIRO MAURICIO SARRAZOLA SANJUAN</v>
          </cell>
          <cell r="J322" t="str">
            <v>CALLE 13 #1E-44 CLINICA SAN JOSE CONS 510B</v>
          </cell>
          <cell r="K322">
            <v>5722939</v>
          </cell>
          <cell r="L322" t="str">
            <v>sarrazola@alergiacucuta.com</v>
          </cell>
          <cell r="M322" t="str">
            <v>Profesional Independiente</v>
          </cell>
          <cell r="N322" t="str">
            <v>SI</v>
          </cell>
          <cell r="O322" t="str">
            <v>PRINCIPAL</v>
          </cell>
        </row>
        <row r="323">
          <cell r="F323">
            <v>540010199601</v>
          </cell>
          <cell r="G323">
            <v>77017575</v>
          </cell>
          <cell r="H323">
            <v>0</v>
          </cell>
          <cell r="I323" t="str">
            <v>DANIEL QUINTERO QUINTERO</v>
          </cell>
          <cell r="J323" t="str">
            <v>AV 1 N° 13-90 CONSULTORIO 205</v>
          </cell>
          <cell r="K323">
            <v>3153813970</v>
          </cell>
          <cell r="L323" t="str">
            <v>quinterod@hotmail.com</v>
          </cell>
          <cell r="M323" t="str">
            <v>Profesional Independiente</v>
          </cell>
          <cell r="N323" t="str">
            <v>SI</v>
          </cell>
          <cell r="O323" t="str">
            <v>PRINCIPAL</v>
          </cell>
        </row>
        <row r="324">
          <cell r="F324">
            <v>540010177001</v>
          </cell>
          <cell r="G324">
            <v>60387605</v>
          </cell>
          <cell r="I324" t="str">
            <v>DIANA KARINA DIAZ PINTO</v>
          </cell>
          <cell r="J324" t="str">
            <v>AVENIDA 1 No 15-43 consultorio 605 Centro Medico Especialistas Jerico</v>
          </cell>
          <cell r="K324">
            <v>3114410756</v>
          </cell>
          <cell r="L324" t="str">
            <v>dianakdiaz@hotmail.com</v>
          </cell>
          <cell r="M324" t="str">
            <v>Profesional Independiente</v>
          </cell>
          <cell r="N324" t="str">
            <v>SI</v>
          </cell>
          <cell r="O324" t="str">
            <v>PRINCIPAL</v>
          </cell>
        </row>
        <row r="325">
          <cell r="F325">
            <v>540010048801</v>
          </cell>
          <cell r="G325">
            <v>890500810</v>
          </cell>
          <cell r="H325">
            <v>4</v>
          </cell>
          <cell r="I325" t="str">
            <v>E.S.E. HOSPITAL MENTAL RUDESINDO SOTO</v>
          </cell>
          <cell r="J325" t="str">
            <v>CALLE 17 AVENIDAS 19A-19B</v>
          </cell>
          <cell r="K325">
            <v>5824956</v>
          </cell>
          <cell r="L325" t="str">
            <v>hosmentalcucuta@hotmail.com</v>
          </cell>
          <cell r="M325" t="str">
            <v>Instituciones - ESE</v>
          </cell>
          <cell r="N325" t="str">
            <v>SI</v>
          </cell>
          <cell r="O325" t="str">
            <v>PRINCIPAL</v>
          </cell>
        </row>
        <row r="326">
          <cell r="F326">
            <v>540010037101</v>
          </cell>
          <cell r="G326">
            <v>800014918</v>
          </cell>
          <cell r="H326">
            <v>9</v>
          </cell>
          <cell r="I326" t="str">
            <v>E.S.E. HOSPITAL UNIVERSITARIO ERASMO MEOZ</v>
          </cell>
          <cell r="J326" t="str">
            <v>AV. 11E #5A - 71 GUAIMARAL</v>
          </cell>
          <cell r="K326">
            <v>5743175</v>
          </cell>
          <cell r="L326" t="str">
            <v>info@herasmomeoz.gov.co</v>
          </cell>
          <cell r="M326" t="str">
            <v>Instituciones - ESE</v>
          </cell>
          <cell r="N326" t="str">
            <v>SI</v>
          </cell>
          <cell r="O326" t="str">
            <v>PRINCIPAL</v>
          </cell>
        </row>
        <row r="327">
          <cell r="F327">
            <v>540010253901</v>
          </cell>
          <cell r="G327">
            <v>900704446</v>
          </cell>
          <cell r="H327">
            <v>8</v>
          </cell>
          <cell r="I327" t="str">
            <v>ECOIMAGEN SALUD S.A.S.</v>
          </cell>
          <cell r="J327" t="str">
            <v>CALLE 16 N° 1E-42 BARRIO CAOBOS</v>
          </cell>
          <cell r="K327">
            <v>3185571738</v>
          </cell>
          <cell r="L327" t="str">
            <v>ecoimagencucuta@outlook.com</v>
          </cell>
          <cell r="M327" t="str">
            <v>Instituciones - IPS</v>
          </cell>
          <cell r="N327" t="str">
            <v>SI</v>
          </cell>
          <cell r="O327" t="str">
            <v>PRINCIPAL</v>
          </cell>
        </row>
        <row r="328">
          <cell r="F328">
            <v>540010191501</v>
          </cell>
          <cell r="G328">
            <v>900062635</v>
          </cell>
          <cell r="H328">
            <v>7</v>
          </cell>
          <cell r="I328" t="str">
            <v>EL PRINCIPIO DE UNA ESPERANZA</v>
          </cell>
          <cell r="J328" t="str">
            <v>CLLE 13A Nº 1E-27 LOS CAOBOS</v>
          </cell>
          <cell r="K328">
            <v>5712332</v>
          </cell>
          <cell r="L328" t="str">
            <v>fundacionelprincipiodeunaesperanza@hotmail.com</v>
          </cell>
          <cell r="M328" t="str">
            <v>Instituciones - IPS</v>
          </cell>
          <cell r="N328" t="str">
            <v>SI</v>
          </cell>
          <cell r="O328" t="str">
            <v>PRINCIPAL</v>
          </cell>
        </row>
        <row r="329">
          <cell r="F329">
            <v>540010027201</v>
          </cell>
          <cell r="G329">
            <v>60279881</v>
          </cell>
          <cell r="H329">
            <v>9</v>
          </cell>
          <cell r="I329" t="str">
            <v>ELCY ARANGO RUIZ</v>
          </cell>
          <cell r="J329" t="str">
            <v>CALLE 5A No 7E-05 LOS PINOS</v>
          </cell>
          <cell r="K329" t="str">
            <v>5714158-3222573754</v>
          </cell>
          <cell r="L329" t="str">
            <v>elsy.arango@hotmail.com</v>
          </cell>
          <cell r="M329" t="str">
            <v>Profesional Independiente</v>
          </cell>
          <cell r="N329" t="str">
            <v>SI</v>
          </cell>
          <cell r="O329" t="str">
            <v>PRINCIPAL</v>
          </cell>
        </row>
        <row r="330">
          <cell r="F330">
            <v>540010153201</v>
          </cell>
          <cell r="G330">
            <v>900117485</v>
          </cell>
          <cell r="H330">
            <v>7</v>
          </cell>
          <cell r="I330" t="str">
            <v>EMERMOVIL S.A.S</v>
          </cell>
          <cell r="J330" t="str">
            <v>CALLE 10 No. 9E-08- Apartamento 103</v>
          </cell>
          <cell r="K330" t="str">
            <v>5742929-5744040-3157932546</v>
          </cell>
          <cell r="L330" t="str">
            <v>yolandaruizm@hotmail.com</v>
          </cell>
          <cell r="M330" t="str">
            <v>Instituciones - IPS</v>
          </cell>
          <cell r="N330" t="str">
            <v>SI</v>
          </cell>
          <cell r="O330" t="str">
            <v>PRINCIPAL</v>
          </cell>
        </row>
        <row r="331">
          <cell r="F331">
            <v>540010005001</v>
          </cell>
          <cell r="G331">
            <v>807002079</v>
          </cell>
          <cell r="H331">
            <v>8</v>
          </cell>
          <cell r="I331" t="str">
            <v>ENDOSCOPIA DIGESTIVA S.A.S. - INSTITUTO DE VIAS DIGESTIVAS</v>
          </cell>
          <cell r="J331" t="str">
            <v>AVENIDA 9 ESTE No 8A-38</v>
          </cell>
          <cell r="K331" t="str">
            <v>5745853-5955683-5948238-3124478469</v>
          </cell>
          <cell r="L331" t="str">
            <v>gerencia.ivd@hotmail.com</v>
          </cell>
          <cell r="M331" t="str">
            <v>Instituciones - IPS</v>
          </cell>
          <cell r="N331" t="str">
            <v>SI</v>
          </cell>
          <cell r="O331" t="str">
            <v>PRINCIPAL</v>
          </cell>
        </row>
        <row r="332">
          <cell r="F332">
            <v>540010096701</v>
          </cell>
          <cell r="G332">
            <v>830007355</v>
          </cell>
          <cell r="H332">
            <v>2</v>
          </cell>
          <cell r="I332" t="str">
            <v>FRESENIUS MEDICAL CARE SERVICIO RENAL S.A.S.</v>
          </cell>
          <cell r="J332" t="str">
            <v>CL 14 N 1-37</v>
          </cell>
          <cell r="K332" t="str">
            <v>5721366 - 3153261305</v>
          </cell>
          <cell r="L332" t="str">
            <v>norma.forero@fmc-ag.com</v>
          </cell>
          <cell r="M332" t="str">
            <v>Instituciones - IPS</v>
          </cell>
          <cell r="N332" t="str">
            <v>SI</v>
          </cell>
          <cell r="O332" t="str">
            <v>PRINCIPAL</v>
          </cell>
        </row>
        <row r="333">
          <cell r="F333">
            <v>540010150901</v>
          </cell>
          <cell r="G333">
            <v>900075758</v>
          </cell>
          <cell r="H333">
            <v>0</v>
          </cell>
          <cell r="I333" t="str">
            <v>GASTROQUIRURGICA S.A.S.</v>
          </cell>
          <cell r="J333" t="str">
            <v>CALLE 7 No 10E-72</v>
          </cell>
          <cell r="K333" t="str">
            <v>5740468 3156785070</v>
          </cell>
          <cell r="L333" t="str">
            <v>gastroquirurgicaltda@yahoo.com</v>
          </cell>
          <cell r="M333" t="str">
            <v>Instituciones - IPS</v>
          </cell>
          <cell r="N333" t="str">
            <v>SI</v>
          </cell>
          <cell r="O333" t="str">
            <v>PRINCIPAL</v>
          </cell>
        </row>
        <row r="334">
          <cell r="F334">
            <v>540010227201</v>
          </cell>
          <cell r="G334">
            <v>900493038</v>
          </cell>
          <cell r="H334">
            <v>9</v>
          </cell>
          <cell r="I334" t="str">
            <v>GLOBAL SAFE SALUD S.A.S.</v>
          </cell>
          <cell r="J334" t="str">
            <v>Avenida 11 E # 5aN - 66.</v>
          </cell>
          <cell r="K334">
            <v>3173641536</v>
          </cell>
          <cell r="L334" t="str">
            <v>gerencia@globalsafesalud.com</v>
          </cell>
          <cell r="M334" t="str">
            <v>Instituciones - IPS</v>
          </cell>
          <cell r="N334" t="str">
            <v>NO</v>
          </cell>
          <cell r="O334" t="str">
            <v>ALTERNA</v>
          </cell>
        </row>
        <row r="335">
          <cell r="F335">
            <v>540010005401</v>
          </cell>
          <cell r="G335">
            <v>13447683</v>
          </cell>
          <cell r="H335">
            <v>7</v>
          </cell>
          <cell r="I335" t="str">
            <v>HAROLD HUMBERTO GARCIA TOUCHIE</v>
          </cell>
          <cell r="J335" t="str">
            <v>AV 1 Nº 17-93 CENTRO MEDICO NORTE CONS. 201</v>
          </cell>
          <cell r="K335" t="str">
            <v>5718716 - 5834461</v>
          </cell>
          <cell r="L335" t="str">
            <v>hhgarciat@gmail.com</v>
          </cell>
          <cell r="M335" t="str">
            <v>Profesional Independiente</v>
          </cell>
          <cell r="N335" t="str">
            <v>SI</v>
          </cell>
          <cell r="O335" t="str">
            <v>PRINCIPAL</v>
          </cell>
        </row>
        <row r="336">
          <cell r="F336">
            <v>540010032801</v>
          </cell>
          <cell r="G336">
            <v>13484200</v>
          </cell>
          <cell r="H336">
            <v>0</v>
          </cell>
          <cell r="I336" t="str">
            <v>IGOR RAMIREZ GOMEZ</v>
          </cell>
          <cell r="J336" t="str">
            <v>AV.11E # 8-15 CONS. 104 CENTRO DE ESPECIALISTAS SANTA ANA</v>
          </cell>
          <cell r="K336">
            <v>5743785</v>
          </cell>
          <cell r="L336" t="str">
            <v>igoramirezgomez@hotmail.com</v>
          </cell>
          <cell r="M336" t="str">
            <v>Profesional Independiente</v>
          </cell>
          <cell r="N336" t="str">
            <v>SI</v>
          </cell>
          <cell r="O336" t="str">
            <v>PRINCIPAL</v>
          </cell>
        </row>
        <row r="337">
          <cell r="F337">
            <v>540010284401</v>
          </cell>
          <cell r="G337">
            <v>900871273</v>
          </cell>
          <cell r="H337">
            <v>5</v>
          </cell>
          <cell r="I337" t="str">
            <v>IMAGENES DIAGNOSTICAS ECOFETAL UNIDAD DE MEDICINA MATERNO FETAL</v>
          </cell>
          <cell r="J337" t="str">
            <v>AVENIDA 6E # 7A-21</v>
          </cell>
          <cell r="K337" t="str">
            <v>3124247628-3158350305</v>
          </cell>
          <cell r="L337" t="str">
            <v>ecofetal.s.a.s.cucuta@gmail.com</v>
          </cell>
          <cell r="M337" t="str">
            <v>Instituciones - IPS</v>
          </cell>
          <cell r="N337" t="str">
            <v>NO</v>
          </cell>
          <cell r="O337" t="str">
            <v>PRINCIPAL</v>
          </cell>
        </row>
        <row r="338">
          <cell r="F338">
            <v>540010241801</v>
          </cell>
          <cell r="G338">
            <v>900900693</v>
          </cell>
          <cell r="H338">
            <v>0</v>
          </cell>
          <cell r="I338" t="str">
            <v>INSTITUCION PRESTADORA DE SERVICIOS DE SALUD DOMICILIARIOS SANARTE CLÍNICA DE HERIDAS Y OSTOMIAS S.A.S.</v>
          </cell>
          <cell r="J338" t="str">
            <v>CALLE 7A N° 11-50 PISO 1, BARRIO LOMA DE BOLIVAR</v>
          </cell>
          <cell r="K338" t="str">
            <v xml:space="preserve">5893893-3125833098  </v>
          </cell>
          <cell r="L338" t="str">
            <v>ipssanarte@gmail.com</v>
          </cell>
          <cell r="M338" t="str">
            <v>Transporte Especial de Pacientes</v>
          </cell>
          <cell r="N338" t="str">
            <v>SI</v>
          </cell>
          <cell r="O338" t="str">
            <v>ALTERNA</v>
          </cell>
        </row>
        <row r="339">
          <cell r="F339">
            <v>540010194103</v>
          </cell>
          <cell r="G339">
            <v>900386919</v>
          </cell>
          <cell r="H339">
            <v>4</v>
          </cell>
          <cell r="I339" t="str">
            <v>INSTITUTO NEUROLOGICO INFANTIL S.A.S.</v>
          </cell>
          <cell r="J339" t="str">
            <v>CALLE 17 # 0-49</v>
          </cell>
          <cell r="K339">
            <v>5834348</v>
          </cell>
          <cell r="L339" t="str">
            <v>infaneuro@hotmail.com</v>
          </cell>
          <cell r="M339" t="str">
            <v>Instituciones - IPS</v>
          </cell>
          <cell r="N339" t="str">
            <v>SI</v>
          </cell>
          <cell r="O339" t="str">
            <v>PRINCIPAL</v>
          </cell>
        </row>
        <row r="340">
          <cell r="F340">
            <v>540010191603</v>
          </cell>
          <cell r="G340">
            <v>900341806</v>
          </cell>
          <cell r="H340">
            <v>7</v>
          </cell>
          <cell r="I340" t="str">
            <v>IPS ASSOT S.A.S. - IMAGNORTE</v>
          </cell>
          <cell r="J340" t="str">
            <v>AV 0 # 16-68</v>
          </cell>
          <cell r="K340" t="str">
            <v>5725677 / 5727323</v>
          </cell>
          <cell r="L340" t="str">
            <v>informacion@assotcolombia.com</v>
          </cell>
          <cell r="M340" t="str">
            <v>Instituciones - IPS</v>
          </cell>
          <cell r="N340" t="str">
            <v>SI</v>
          </cell>
          <cell r="O340" t="str">
            <v>PRINCIPAL</v>
          </cell>
        </row>
        <row r="341">
          <cell r="F341">
            <v>540010188701</v>
          </cell>
          <cell r="G341">
            <v>79982791</v>
          </cell>
          <cell r="H341">
            <v>8</v>
          </cell>
          <cell r="I341" t="str">
            <v>JAVIER GIOVANNI JIMENEZ DUARTE</v>
          </cell>
          <cell r="J341" t="str">
            <v>AV 1 No 15-04 CONSULTORIO No 8 B. LA PLAYA</v>
          </cell>
          <cell r="K341">
            <v>3103292417</v>
          </cell>
          <cell r="L341" t="str">
            <v>javierjimenezd@yahoo.com</v>
          </cell>
          <cell r="M341" t="str">
            <v>Profesional Independiente</v>
          </cell>
          <cell r="N341" t="str">
            <v>NO</v>
          </cell>
          <cell r="O341" t="str">
            <v>PRINCIPAL</v>
          </cell>
        </row>
        <row r="342">
          <cell r="F342">
            <v>540010079601</v>
          </cell>
          <cell r="G342">
            <v>79144268</v>
          </cell>
          <cell r="H342">
            <v>0</v>
          </cell>
          <cell r="I342" t="str">
            <v>JUAN ARTURO DE LA SANTISIMA TRINIDAD SANJUAN SANGUINO</v>
          </cell>
          <cell r="J342" t="str">
            <v>AV. 12E # 4-30 OF. 204 CENTRO MEDICO LOS SAMANES</v>
          </cell>
          <cell r="K342">
            <v>5747250</v>
          </cell>
          <cell r="L342" t="str">
            <v>civajas@yahoo.com</v>
          </cell>
          <cell r="M342" t="str">
            <v>Profesional Independiente</v>
          </cell>
          <cell r="N342" t="str">
            <v>SI</v>
          </cell>
          <cell r="O342" t="str">
            <v>PRINCIPAL</v>
          </cell>
        </row>
        <row r="343">
          <cell r="F343">
            <v>540010096101</v>
          </cell>
          <cell r="G343">
            <v>37886970</v>
          </cell>
          <cell r="H343">
            <v>6</v>
          </cell>
          <cell r="I343" t="str">
            <v>LABORATORIO CLINICO TOXICOLOGICO - MARTHA LUDY MORALES REY</v>
          </cell>
          <cell r="J343" t="str">
            <v>Avenida 12E No. 4-30 Colsag</v>
          </cell>
          <cell r="K343">
            <v>5772339</v>
          </cell>
          <cell r="L343" t="str">
            <v>toxicologicocucuta@hotmail.com</v>
          </cell>
          <cell r="M343" t="str">
            <v>Instituciones - IPS</v>
          </cell>
          <cell r="N343" t="str">
            <v>NO</v>
          </cell>
          <cell r="O343" t="str">
            <v>PRINCIPAL</v>
          </cell>
        </row>
        <row r="344">
          <cell r="F344">
            <v>540010110401</v>
          </cell>
          <cell r="G344">
            <v>39682496</v>
          </cell>
          <cell r="H344">
            <v>0</v>
          </cell>
          <cell r="I344" t="str">
            <v>LUISA FERNANDA GARCIA RODRIGUEZ</v>
          </cell>
          <cell r="J344" t="str">
            <v>Avenida 3E #5-56 CONS.03</v>
          </cell>
          <cell r="K344">
            <v>5750098</v>
          </cell>
          <cell r="L344" t="str">
            <v>lufegaro9@hotmail.com</v>
          </cell>
          <cell r="M344" t="str">
            <v>Profesional Independiente</v>
          </cell>
          <cell r="N344" t="str">
            <v>SI</v>
          </cell>
          <cell r="O344" t="str">
            <v>PRINCIPAL</v>
          </cell>
        </row>
        <row r="345">
          <cell r="F345">
            <v>540010142101</v>
          </cell>
          <cell r="G345">
            <v>88278921</v>
          </cell>
          <cell r="H345">
            <v>0</v>
          </cell>
          <cell r="I345" t="str">
            <v>MARCEL LEONARDO QUINTERO CONTRERAS</v>
          </cell>
          <cell r="J345" t="str">
            <v>Calle 8 No 5E-69</v>
          </cell>
          <cell r="K345" t="str">
            <v>5921372-3005522066</v>
          </cell>
          <cell r="L345" t="str">
            <v>cirugiadeltorax@gmail.com</v>
          </cell>
          <cell r="M345" t="str">
            <v>Profesional Independiente</v>
          </cell>
          <cell r="N345" t="str">
            <v>SI</v>
          </cell>
          <cell r="O345" t="str">
            <v>PRINCIPAL</v>
          </cell>
        </row>
        <row r="346">
          <cell r="F346">
            <v>540010178801</v>
          </cell>
          <cell r="G346">
            <v>59817259</v>
          </cell>
          <cell r="H346">
            <v>0</v>
          </cell>
          <cell r="I346" t="str">
            <v>MARIA ALEXANDRA FUENTES TROYA</v>
          </cell>
          <cell r="J346" t="str">
            <v>AVENIDA 1 N° 17-93 CONSULTORIO 211</v>
          </cell>
          <cell r="K346" t="str">
            <v>5713690 - 3174413812-5720063</v>
          </cell>
          <cell r="L346" t="str">
            <v>mftroya@gmail.com</v>
          </cell>
          <cell r="M346" t="str">
            <v>Profesional Independiente</v>
          </cell>
          <cell r="N346" t="str">
            <v>NO</v>
          </cell>
          <cell r="O346" t="str">
            <v>PRINCIPAL</v>
          </cell>
        </row>
        <row r="347">
          <cell r="F347">
            <v>540010162401</v>
          </cell>
          <cell r="G347">
            <v>60371376</v>
          </cell>
          <cell r="H347">
            <v>0</v>
          </cell>
          <cell r="I347" t="str">
            <v>MARIA ELCIDA GOMEZ RAMIREZ</v>
          </cell>
          <cell r="J347" t="str">
            <v>CALLE 5N No 7E-05 BARRIO LOS PINOS</v>
          </cell>
          <cell r="K347" t="str">
            <v>5943301-3112122861</v>
          </cell>
          <cell r="L347" t="str">
            <v>mariaelcida@hotmail.com</v>
          </cell>
          <cell r="M347" t="str">
            <v>Profesional Independiente</v>
          </cell>
          <cell r="N347" t="str">
            <v>SI</v>
          </cell>
          <cell r="O347" t="str">
            <v>PRINCIPAL</v>
          </cell>
        </row>
        <row r="348">
          <cell r="F348">
            <v>540010040201</v>
          </cell>
          <cell r="G348">
            <v>17115809</v>
          </cell>
          <cell r="H348">
            <v>8</v>
          </cell>
          <cell r="I348" t="str">
            <v>MARIO NEL IZQUIERDO SANDOVAL</v>
          </cell>
          <cell r="J348" t="str">
            <v>CALLE 13 #1E-54 CONS. 101</v>
          </cell>
          <cell r="K348">
            <v>5712254</v>
          </cell>
          <cell r="L348" t="str">
            <v>maizquierdo44@hotmail.com</v>
          </cell>
          <cell r="M348" t="str">
            <v>Profesional Independiente</v>
          </cell>
          <cell r="N348" t="str">
            <v>SI</v>
          </cell>
          <cell r="O348" t="str">
            <v>PRINCIPAL</v>
          </cell>
        </row>
        <row r="349">
          <cell r="F349">
            <v>540010241601</v>
          </cell>
          <cell r="G349">
            <v>900874437</v>
          </cell>
          <cell r="H349">
            <v>1</v>
          </cell>
          <cell r="I349" t="str">
            <v>MEDMOVIL S.A.S.</v>
          </cell>
          <cell r="J349" t="str">
            <v>AVENIDA 0 N° 15-44 BARRIO LA PLAYA</v>
          </cell>
          <cell r="K349" t="str">
            <v>5831461-3503232505</v>
          </cell>
          <cell r="L349" t="str">
            <v>gerencia@medmovil.com.co</v>
          </cell>
          <cell r="M349" t="str">
            <v>Transporte Especial de Pacientes</v>
          </cell>
          <cell r="N349" t="str">
            <v>SI</v>
          </cell>
          <cell r="O349" t="str">
            <v>PRINCIPAL</v>
          </cell>
        </row>
        <row r="350">
          <cell r="F350">
            <v>540010272601</v>
          </cell>
          <cell r="G350">
            <v>901127399</v>
          </cell>
          <cell r="H350">
            <v>8</v>
          </cell>
          <cell r="I350" t="str">
            <v>NEUMOLOGIA Y SERVICIOS DE REHABILITACION NEUMOSER SAS</v>
          </cell>
          <cell r="J350" t="str">
            <v>AVENIDA 6E #8-39 LA RIVIERA</v>
          </cell>
          <cell r="K350" t="str">
            <v>3143338772-3176420096-5489100</v>
          </cell>
          <cell r="L350" t="str">
            <v>subgerente.neumoser@gmail.com</v>
          </cell>
          <cell r="M350" t="str">
            <v>Instituciones - IPS</v>
          </cell>
          <cell r="N350" t="str">
            <v>NO</v>
          </cell>
          <cell r="O350" t="str">
            <v>ALTERNA</v>
          </cell>
        </row>
        <row r="351">
          <cell r="F351">
            <v>540010085801</v>
          </cell>
          <cell r="G351">
            <v>807000041</v>
          </cell>
          <cell r="H351">
            <v>1</v>
          </cell>
          <cell r="I351" t="str">
            <v>NORTAC LTDA</v>
          </cell>
          <cell r="J351" t="str">
            <v>CALLE 18 # 0- 57 B. BLANCO</v>
          </cell>
          <cell r="K351" t="str">
            <v>5724965-3162291846</v>
          </cell>
          <cell r="L351" t="str">
            <v>nortacltda@hotmail.com</v>
          </cell>
          <cell r="M351" t="str">
            <v>Instituciones - IPS</v>
          </cell>
          <cell r="N351" t="str">
            <v>SI</v>
          </cell>
          <cell r="O351" t="str">
            <v>PRINCIPAL</v>
          </cell>
        </row>
        <row r="352">
          <cell r="F352">
            <v>540010007401</v>
          </cell>
          <cell r="G352">
            <v>800106375</v>
          </cell>
          <cell r="H352">
            <v>5</v>
          </cell>
          <cell r="I352" t="str">
            <v>NUCLEAR SAN JOSE S.A.</v>
          </cell>
          <cell r="J352" t="str">
            <v>CLL.13 # 1E-44 CONS.101 BLOQUE B</v>
          </cell>
          <cell r="K352">
            <v>5722696</v>
          </cell>
          <cell r="L352" t="str">
            <v>nuclearsjcucuta1990@hotmail.com</v>
          </cell>
          <cell r="M352" t="str">
            <v>Instituciones - IPS</v>
          </cell>
          <cell r="N352" t="str">
            <v>SI</v>
          </cell>
          <cell r="O352" t="str">
            <v>PRINCIPAL</v>
          </cell>
        </row>
        <row r="353">
          <cell r="F353">
            <v>540010151701</v>
          </cell>
          <cell r="G353">
            <v>811034488</v>
          </cell>
          <cell r="H353">
            <v>9</v>
          </cell>
          <cell r="I353" t="str">
            <v>ODONTOVIDA SAS - CÚCUTA</v>
          </cell>
          <cell r="J353" t="str">
            <v>AV 9E # 6-29 EDIFICIO DIANA CAROLINA LOCAL 1</v>
          </cell>
          <cell r="K353" t="str">
            <v>(57) (5) 755017</v>
          </cell>
          <cell r="L353" t="str">
            <v xml:space="preserve">argenisisabel@gmail.com gerencia@odontovida.com.co    </v>
          </cell>
          <cell r="M353" t="str">
            <v>Instituciones - IPS</v>
          </cell>
          <cell r="N353" t="str">
            <v>SI</v>
          </cell>
          <cell r="O353" t="str">
            <v>PRINCIPAL</v>
          </cell>
        </row>
        <row r="354">
          <cell r="F354">
            <v>540010141301</v>
          </cell>
          <cell r="G354">
            <v>900037353</v>
          </cell>
          <cell r="H354">
            <v>1</v>
          </cell>
          <cell r="I354" t="str">
            <v>ONCOMEDICAL I.P.S. S.A.S</v>
          </cell>
          <cell r="J354" t="str">
            <v>AV. 1 No 15-43 CENTRO MEDICO ESPECIALISTAS JERICO PISO 2 Y 3</v>
          </cell>
          <cell r="K354">
            <v>5725256</v>
          </cell>
          <cell r="L354" t="str">
            <v>ONCOMEDICALIPS@YAHOO.COM</v>
          </cell>
          <cell r="M354" t="str">
            <v>Instituciones - IPS</v>
          </cell>
          <cell r="N354" t="str">
            <v>SI</v>
          </cell>
          <cell r="O354" t="str">
            <v>ALTERNA</v>
          </cell>
        </row>
        <row r="355">
          <cell r="F355">
            <v>540010191301</v>
          </cell>
          <cell r="G355">
            <v>890505755</v>
          </cell>
          <cell r="H355">
            <v>1</v>
          </cell>
          <cell r="I355" t="str">
            <v>OPTICA CIENTIFICA Y CIA LTDA</v>
          </cell>
          <cell r="J355" t="str">
            <v>CLL 11 0-24 LC 109</v>
          </cell>
          <cell r="K355" t="str">
            <v>5715869-5718485-5711017</v>
          </cell>
          <cell r="L355" t="str">
            <v>OPTICACIENTIFICAPLUSS@HOTMAIL.COM</v>
          </cell>
          <cell r="M355" t="str">
            <v>Instituciones - IPS</v>
          </cell>
          <cell r="N355" t="str">
            <v>SI</v>
          </cell>
          <cell r="O355" t="str">
            <v>PRINCIPAL</v>
          </cell>
        </row>
        <row r="356">
          <cell r="F356">
            <v>540010217401</v>
          </cell>
          <cell r="G356">
            <v>900520618</v>
          </cell>
          <cell r="H356">
            <v>7</v>
          </cell>
          <cell r="I356" t="str">
            <v>OPTICA LINDAVISION IPS S.A.S.</v>
          </cell>
          <cell r="J356" t="str">
            <v>AV 3 Nº 10-24 BARRIO CENTRO</v>
          </cell>
          <cell r="K356" t="str">
            <v>5710550-315286709</v>
          </cell>
          <cell r="L356" t="str">
            <v>opticaslindavision@hotmail.com</v>
          </cell>
          <cell r="M356" t="str">
            <v>Instituciones - IPS</v>
          </cell>
          <cell r="N356" t="str">
            <v>SI</v>
          </cell>
          <cell r="O356" t="str">
            <v>PRINCIPAL</v>
          </cell>
        </row>
        <row r="357">
          <cell r="F357">
            <v>540010183401</v>
          </cell>
          <cell r="G357">
            <v>900275128</v>
          </cell>
          <cell r="H357">
            <v>9</v>
          </cell>
          <cell r="I357" t="str">
            <v>ORALX CUCUTA LTDA</v>
          </cell>
          <cell r="J357" t="str">
            <v>calle 9 No 0E-88 LC 101-102 urb rosetal</v>
          </cell>
          <cell r="K357">
            <v>3102738210</v>
          </cell>
          <cell r="L357" t="str">
            <v>oralxcucuta3d@hotmail.com</v>
          </cell>
          <cell r="M357" t="str">
            <v>Instituciones - IPS</v>
          </cell>
          <cell r="N357" t="str">
            <v>NO</v>
          </cell>
          <cell r="O357" t="str">
            <v>PRINCIPAL</v>
          </cell>
        </row>
        <row r="358">
          <cell r="F358" t="str">
            <v>N/A</v>
          </cell>
          <cell r="G358">
            <v>60377981</v>
          </cell>
          <cell r="H358">
            <v>7</v>
          </cell>
          <cell r="I358" t="str">
            <v>OXIMED PLUS</v>
          </cell>
          <cell r="J358" t="str">
            <v>AV. 11E No. 7N-28 GUAIMARAL</v>
          </cell>
          <cell r="K358">
            <v>3165553791</v>
          </cell>
          <cell r="L358" t="str">
            <v>aura_ascanio@hotmail.com</v>
          </cell>
          <cell r="M358" t="str">
            <v>Oxigeno</v>
          </cell>
          <cell r="N358" t="str">
            <v>NO</v>
          </cell>
          <cell r="O358" t="str">
            <v>ALTERNA</v>
          </cell>
        </row>
        <row r="359">
          <cell r="F359" t="str">
            <v>N/A</v>
          </cell>
          <cell r="G359">
            <v>830123806</v>
          </cell>
          <cell r="H359">
            <v>9</v>
          </cell>
          <cell r="I359" t="str">
            <v>PINT PHARMA COLOMBIA S.A.S.</v>
          </cell>
          <cell r="J359" t="str">
            <v>Carrera 13 No. 85-39 Ofic. 306</v>
          </cell>
          <cell r="K359">
            <v>6918688</v>
          </cell>
          <cell r="L359" t="str">
            <v>comercial.co@pint-pharma.com</v>
          </cell>
          <cell r="M359" t="str">
            <v>Farmacia</v>
          </cell>
          <cell r="N359" t="str">
            <v>NO</v>
          </cell>
          <cell r="O359" t="str">
            <v>ALTERNA</v>
          </cell>
        </row>
        <row r="360">
          <cell r="F360">
            <v>540010001201</v>
          </cell>
          <cell r="G360">
            <v>807003768</v>
          </cell>
          <cell r="H360">
            <v>9</v>
          </cell>
          <cell r="I360" t="str">
            <v>RADIOTERAPIA DEL NORTE LTDA.</v>
          </cell>
          <cell r="J360" t="str">
            <v>AV.2 # 17-94</v>
          </cell>
          <cell r="K360">
            <v>5835932</v>
          </cell>
          <cell r="L360" t="str">
            <v>radioterapians@hotmail.com</v>
          </cell>
          <cell r="M360" t="str">
            <v>Instituciones - IPS</v>
          </cell>
          <cell r="N360" t="str">
            <v>SI</v>
          </cell>
          <cell r="O360" t="str">
            <v>PRINCIPAL</v>
          </cell>
        </row>
        <row r="361">
          <cell r="F361">
            <v>540010008301</v>
          </cell>
          <cell r="G361">
            <v>13442806</v>
          </cell>
          <cell r="H361">
            <v>3</v>
          </cell>
          <cell r="I361" t="str">
            <v>REINALDO NICOLAS OMAÑA HERRAN</v>
          </cell>
          <cell r="J361" t="str">
            <v>AV 11E # 8-15 COLSAG CONS 202</v>
          </cell>
          <cell r="K361">
            <v>5743845</v>
          </cell>
          <cell r="L361" t="str">
            <v>cons202dr.reinaldo_oh@hotmail.com</v>
          </cell>
          <cell r="M361" t="str">
            <v>Profesional Independiente</v>
          </cell>
          <cell r="N361" t="str">
            <v>SI</v>
          </cell>
          <cell r="O361" t="str">
            <v>PRINCIPAL</v>
          </cell>
        </row>
        <row r="362">
          <cell r="F362">
            <v>540010237501</v>
          </cell>
          <cell r="G362">
            <v>900748002</v>
          </cell>
          <cell r="H362">
            <v>0</v>
          </cell>
          <cell r="I362" t="str">
            <v>SANATY IPS CUCUTA</v>
          </cell>
          <cell r="J362" t="str">
            <v>CALLE 13A N 1E-112 CAOBOS</v>
          </cell>
          <cell r="K362">
            <v>5955421</v>
          </cell>
          <cell r="L362" t="str">
            <v>gtovarovallos@gmail.com</v>
          </cell>
          <cell r="M362" t="str">
            <v>Instituciones - IPS</v>
          </cell>
          <cell r="N362" t="str">
            <v>SI</v>
          </cell>
          <cell r="O362" t="str">
            <v>PRINCIPAL</v>
          </cell>
        </row>
        <row r="363">
          <cell r="F363">
            <v>540010175901</v>
          </cell>
          <cell r="G363">
            <v>900017916</v>
          </cell>
          <cell r="H363">
            <v>0</v>
          </cell>
          <cell r="I363" t="str">
            <v>SERVICIOS ESPECIALIZADOS FCB S.A.S</v>
          </cell>
          <cell r="J363" t="str">
            <v>Av. 2 Calle 19 # 1-44</v>
          </cell>
          <cell r="K363" t="str">
            <v>5830000 - 3208540015 - 3202745025 - 3202745021 - 3123621884</v>
          </cell>
          <cell r="L363" t="str">
            <v>gerencia@sefcb.co</v>
          </cell>
          <cell r="M363" t="str">
            <v>Instituciones - IPS</v>
          </cell>
          <cell r="N363" t="str">
            <v>SI</v>
          </cell>
          <cell r="O363" t="str">
            <v>PRINCIPAL</v>
          </cell>
        </row>
        <row r="364">
          <cell r="F364">
            <v>540010264901</v>
          </cell>
          <cell r="G364">
            <v>901084332</v>
          </cell>
          <cell r="H364">
            <v>9</v>
          </cell>
          <cell r="I364" t="str">
            <v>SERVIMEDIG DEL NORTE IPS S.A.S.</v>
          </cell>
          <cell r="J364" t="str">
            <v>Av 3E # 15A - 42</v>
          </cell>
          <cell r="K364">
            <v>5896702</v>
          </cell>
          <cell r="L364" t="str">
            <v>servimedigips@gmail.com</v>
          </cell>
          <cell r="M364" t="str">
            <v>Instituciones - IPS</v>
          </cell>
          <cell r="N364" t="str">
            <v>SI</v>
          </cell>
          <cell r="O364" t="str">
            <v>ALTERNA</v>
          </cell>
        </row>
        <row r="365">
          <cell r="F365">
            <v>540010218901</v>
          </cell>
          <cell r="G365">
            <v>900595259</v>
          </cell>
          <cell r="H365">
            <v>8</v>
          </cell>
          <cell r="I365" t="str">
            <v>SERVIMOS AMBULANCIAS DE COLOMBIA IPS S.A.S.</v>
          </cell>
          <cell r="J365" t="str">
            <v>CALLE 0 No. 1E-06 BARRIO QUINTA BOSH</v>
          </cell>
          <cell r="K365" t="str">
            <v>5741072 - 3208410823</v>
          </cell>
          <cell r="L365" t="str">
            <v>servimoscucuta@gmail.com</v>
          </cell>
          <cell r="M365" t="str">
            <v>Transporte Especial de Pacientes</v>
          </cell>
          <cell r="N365" t="str">
            <v>NO</v>
          </cell>
          <cell r="O365" t="str">
            <v>ALTERNA</v>
          </cell>
        </row>
        <row r="366">
          <cell r="F366">
            <v>540010003901</v>
          </cell>
          <cell r="G366">
            <v>807005059</v>
          </cell>
          <cell r="H366">
            <v>4</v>
          </cell>
          <cell r="I366" t="str">
            <v>SOCIEDAD DE CIRUGIA PEDIATRICA DE NORTE DE SANTANDER</v>
          </cell>
          <cell r="J366" t="str">
            <v>CALLE 18 # 1E 38</v>
          </cell>
          <cell r="K366">
            <v>5730125</v>
          </cell>
          <cell r="L366" t="str">
            <v>scpn-s@hotmail.com</v>
          </cell>
          <cell r="M366" t="str">
            <v>Instituciones - IPS</v>
          </cell>
          <cell r="N366" t="str">
            <v>SI</v>
          </cell>
          <cell r="O366" t="str">
            <v>PRINCIPAL</v>
          </cell>
        </row>
        <row r="367">
          <cell r="F367">
            <v>540010166101</v>
          </cell>
          <cell r="G367">
            <v>900176496</v>
          </cell>
          <cell r="H367">
            <v>1</v>
          </cell>
          <cell r="I367" t="str">
            <v>SOCIEDAD MEDICA LOS SAMANES SAS</v>
          </cell>
          <cell r="J367" t="str">
            <v>AVENIDA 12E No 4-30 BARRIO QUINTA ORIENTAL</v>
          </cell>
          <cell r="K367" t="str">
            <v>5744499 - 5778178</v>
          </cell>
          <cell r="L367" t="str">
            <v>gerencia@medisamanes.com</v>
          </cell>
          <cell r="M367" t="str">
            <v>Instituciones - IPS</v>
          </cell>
          <cell r="N367" t="str">
            <v>SI</v>
          </cell>
          <cell r="O367" t="str">
            <v>PRINCIPAL</v>
          </cell>
        </row>
        <row r="368">
          <cell r="F368">
            <v>540010096901</v>
          </cell>
          <cell r="G368">
            <v>800201392</v>
          </cell>
          <cell r="H368">
            <v>7</v>
          </cell>
          <cell r="I368" t="str">
            <v>SOMEDIAG LTDA</v>
          </cell>
          <cell r="J368" t="str">
            <v>aV 12 E Nro. 4-18 Cons. 106</v>
          </cell>
          <cell r="K368" t="str">
            <v>5750256 -5742380 - 3165233302</v>
          </cell>
          <cell r="L368" t="str">
            <v>somediag@hotmail.com</v>
          </cell>
          <cell r="M368" t="str">
            <v>Instituciones - IPS</v>
          </cell>
          <cell r="N368" t="str">
            <v>SI</v>
          </cell>
          <cell r="O368" t="str">
            <v>PRINCIPAL</v>
          </cell>
        </row>
        <row r="369">
          <cell r="F369">
            <v>540010173301</v>
          </cell>
          <cell r="G369">
            <v>900229038</v>
          </cell>
          <cell r="H369">
            <v>9</v>
          </cell>
          <cell r="I369" t="str">
            <v>SOMEFYR SAS</v>
          </cell>
          <cell r="J369" t="str">
            <v>CALLE 15 # 3AE-06 BARRIO CAOBOS</v>
          </cell>
          <cell r="K369">
            <v>5891720</v>
          </cell>
          <cell r="L369" t="str">
            <v>gerencia@somefyr.com</v>
          </cell>
          <cell r="M369" t="str">
            <v>Instituciones - IPS</v>
          </cell>
          <cell r="N369" t="str">
            <v>SI</v>
          </cell>
          <cell r="O369" t="str">
            <v>PRINCIPAL</v>
          </cell>
        </row>
        <row r="370">
          <cell r="F370">
            <v>540010164901</v>
          </cell>
          <cell r="G370">
            <v>900041610</v>
          </cell>
          <cell r="H370">
            <v>3</v>
          </cell>
          <cell r="I370" t="str">
            <v>TRANSPORTE SALUD IMÁGENES TRANSALIM LTDA</v>
          </cell>
          <cell r="J370" t="str">
            <v>AVENIDA 1 No.15-43 CONSULTORIO 104 B. LA PLAYA</v>
          </cell>
          <cell r="K370" t="str">
            <v>5720294-3112447192</v>
          </cell>
          <cell r="L370" t="str">
            <v>transalimltda@hotmail.com, jimenaramireze@hotmail.com</v>
          </cell>
          <cell r="M370" t="str">
            <v>Instituciones - IPS</v>
          </cell>
          <cell r="N370" t="str">
            <v>SI</v>
          </cell>
          <cell r="O370" t="str">
            <v>PRINCIPAL</v>
          </cell>
        </row>
        <row r="371">
          <cell r="F371">
            <v>540010297101</v>
          </cell>
          <cell r="G371">
            <v>901383010</v>
          </cell>
          <cell r="H371">
            <v>5</v>
          </cell>
          <cell r="I371" t="str">
            <v>UCIS DE COLOMBIA</v>
          </cell>
          <cell r="J371" t="str">
            <v>AVENIDA 11E # 5AN-71 PISO 2 BARRIO GUAIMARAL</v>
          </cell>
          <cell r="K371">
            <v>3204915795</v>
          </cell>
          <cell r="L371" t="str">
            <v>ucisdecolombiasas@gmail.com</v>
          </cell>
          <cell r="M371" t="str">
            <v>Instituciones - IPS</v>
          </cell>
          <cell r="N371" t="str">
            <v>NO</v>
          </cell>
          <cell r="O371" t="str">
            <v>PRINCIPAL</v>
          </cell>
        </row>
        <row r="372">
          <cell r="F372">
            <v>540010254701</v>
          </cell>
          <cell r="G372">
            <v>892002811</v>
          </cell>
          <cell r="H372">
            <v>2</v>
          </cell>
          <cell r="I372" t="str">
            <v>UNIDAD DE DIAGNOSTICO S.A.S.</v>
          </cell>
          <cell r="J372" t="str">
            <v>CALLE 11 No. 0 - 08 Consultorio 504</v>
          </cell>
          <cell r="K372">
            <v>5728877</v>
          </cell>
          <cell r="L372" t="str">
            <v>citopatcucuta40@outlook.com gerencia@udd.com.co</v>
          </cell>
          <cell r="M372" t="str">
            <v>Instituciones - IPS</v>
          </cell>
          <cell r="N372" t="str">
            <v>SI</v>
          </cell>
          <cell r="O372" t="str">
            <v>PRINCIPAL</v>
          </cell>
        </row>
        <row r="373">
          <cell r="F373">
            <v>540010300201</v>
          </cell>
          <cell r="G373">
            <v>901222235</v>
          </cell>
          <cell r="H373">
            <v>5</v>
          </cell>
          <cell r="I373" t="str">
            <v>UNIDAD DE HEMODINAMIA Y TERAPIA ENDOVASCULAR DEL NORTE DE SANTANDER S.A.S.</v>
          </cell>
          <cell r="J373" t="str">
            <v>AV. 11E No. 5 AN - 71 B. GUAIMARAL</v>
          </cell>
          <cell r="K373">
            <v>3103200452</v>
          </cell>
          <cell r="L373" t="str">
            <v>unidad.terapiaendovascular@gmail.com</v>
          </cell>
          <cell r="M373" t="str">
            <v>Instituciones - IPS</v>
          </cell>
          <cell r="N373" t="str">
            <v>NO</v>
          </cell>
          <cell r="O373" t="str">
            <v>PRINCIPAL</v>
          </cell>
        </row>
        <row r="374">
          <cell r="F374">
            <v>540010156301</v>
          </cell>
          <cell r="G374">
            <v>900112351</v>
          </cell>
          <cell r="H374">
            <v>6</v>
          </cell>
          <cell r="I374" t="str">
            <v>UNIDAD HEMATOLOGICA ESPECIALIZADA IPS SAS</v>
          </cell>
          <cell r="J374" t="str">
            <v>CL 9 Nº 6E 21</v>
          </cell>
          <cell r="K374" t="str">
            <v>5751122 5750303</v>
          </cell>
          <cell r="L374" t="str">
            <v>unidadhematologica_2@hotmail.com</v>
          </cell>
          <cell r="M374" t="str">
            <v>Instituciones - IPS</v>
          </cell>
          <cell r="N374" t="str">
            <v>SI</v>
          </cell>
          <cell r="O374" t="str">
            <v>PRINCIPAL</v>
          </cell>
        </row>
        <row r="375">
          <cell r="F375">
            <v>540010009901</v>
          </cell>
          <cell r="G375">
            <v>807000799</v>
          </cell>
          <cell r="H375">
            <v>3</v>
          </cell>
          <cell r="I375" t="str">
            <v>UROLOGOS DEL NORTE DE SANTANDER URONORTE S.A. URONORTE S.A.</v>
          </cell>
          <cell r="J375" t="str">
            <v>CALLE 13A # 1E-125 BARRIO CAOBOS</v>
          </cell>
          <cell r="K375">
            <v>5722722</v>
          </cell>
          <cell r="L375" t="str">
            <v>gerencia@uronorte.com</v>
          </cell>
          <cell r="M375" t="str">
            <v>Instituciones - IPS</v>
          </cell>
          <cell r="N375" t="str">
            <v>NO</v>
          </cell>
          <cell r="O375" t="str">
            <v>PRINCIPAL</v>
          </cell>
        </row>
        <row r="376">
          <cell r="F376">
            <v>540010123201</v>
          </cell>
          <cell r="G376">
            <v>13479460</v>
          </cell>
          <cell r="H376">
            <v>9</v>
          </cell>
          <cell r="I376" t="str">
            <v>WOLKMAR AUGUSTO LOPEZ SANCHEZ</v>
          </cell>
          <cell r="J376" t="str">
            <v>CALLE 13 # 1E-44 CLINICA SAN JOSE</v>
          </cell>
          <cell r="K376">
            <v>3006750236</v>
          </cell>
          <cell r="L376" t="str">
            <v>wals1966@yahoo.com</v>
          </cell>
          <cell r="M376" t="str">
            <v>Profesional Independiente</v>
          </cell>
          <cell r="N376" t="str">
            <v>NO</v>
          </cell>
          <cell r="O376" t="str">
            <v>PRINCIPAL</v>
          </cell>
        </row>
        <row r="377">
          <cell r="F377" t="str">
            <v>N/A</v>
          </cell>
          <cell r="G377">
            <v>807007139</v>
          </cell>
          <cell r="H377">
            <v>4</v>
          </cell>
          <cell r="I377" t="str">
            <v>DROGUERIA TRUJILLO – DEPOSITO FARMACEUTICO DISTRIFARMA</v>
          </cell>
          <cell r="J377" t="str">
            <v xml:space="preserve">CRA 3 #4-03 </v>
          </cell>
          <cell r="K377">
            <v>3107783254</v>
          </cell>
          <cell r="L377" t="str">
            <v>drogueriatrujillo@yahoo.com, gerencia@distrifarma.com.co</v>
          </cell>
          <cell r="M377" t="str">
            <v>Farmacia</v>
          </cell>
          <cell r="N377" t="str">
            <v>SI</v>
          </cell>
          <cell r="O377" t="str">
            <v>PRINCIPAL</v>
          </cell>
        </row>
        <row r="378">
          <cell r="F378">
            <v>542230037206</v>
          </cell>
          <cell r="G378">
            <v>890501019</v>
          </cell>
          <cell r="H378">
            <v>9</v>
          </cell>
          <cell r="I378" t="str">
            <v>ESE HOSPITAL SAN JUAN DE DIOS DE PAMPLONA - CENTRO DE SALUD DIVINO NIÑO DE CUCUTILLA</v>
          </cell>
          <cell r="J378" t="str">
            <v>Carrera 5 No. 5-38</v>
          </cell>
          <cell r="K378">
            <v>5676057</v>
          </cell>
          <cell r="L378" t="str">
            <v>gerencia@hsdp.gov.co calidad@hsdp.gov.co</v>
          </cell>
          <cell r="M378" t="str">
            <v>Instituciones - ESE</v>
          </cell>
          <cell r="N378" t="str">
            <v>SI</v>
          </cell>
          <cell r="O378" t="str">
            <v>PRINCIPAL</v>
          </cell>
        </row>
        <row r="379">
          <cell r="F379" t="str">
            <v>N/A</v>
          </cell>
          <cell r="G379">
            <v>13228095</v>
          </cell>
          <cell r="H379">
            <v>7</v>
          </cell>
          <cell r="I379" t="str">
            <v>DROGUERIA AVELLANEDA</v>
          </cell>
          <cell r="J379" t="str">
            <v xml:space="preserve">AV 2 #7-24 </v>
          </cell>
          <cell r="K379">
            <v>3112937537</v>
          </cell>
          <cell r="L379" t="str">
            <v>ligiamorales1231@hotmail.com</v>
          </cell>
          <cell r="M379" t="str">
            <v>Farmacia</v>
          </cell>
          <cell r="N379" t="str">
            <v>SI</v>
          </cell>
          <cell r="O379" t="str">
            <v>PRINCIPAL</v>
          </cell>
        </row>
        <row r="380">
          <cell r="F380">
            <v>542390108305</v>
          </cell>
          <cell r="G380">
            <v>807008827</v>
          </cell>
          <cell r="H380">
            <v>8</v>
          </cell>
          <cell r="I380" t="str">
            <v>E.S.E HOSPITAL REGIONAL SURORIENTAL - I.P.S. DURANIA</v>
          </cell>
          <cell r="J380" t="str">
            <v>AV. 4 CALLE 7 ESQUINA</v>
          </cell>
          <cell r="K380">
            <v>5664230</v>
          </cell>
          <cell r="L380" t="str">
            <v>suroriental@gmail.com</v>
          </cell>
          <cell r="M380" t="str">
            <v>Instituciones - ESE</v>
          </cell>
          <cell r="N380" t="str">
            <v>SI</v>
          </cell>
          <cell r="O380" t="str">
            <v>PRINCIPAL</v>
          </cell>
        </row>
        <row r="381">
          <cell r="F381">
            <v>542450102016</v>
          </cell>
          <cell r="G381">
            <v>807008842</v>
          </cell>
          <cell r="H381">
            <v>9</v>
          </cell>
          <cell r="I381" t="str">
            <v>EMPRESA SOCIAL DEL ESTADO HOSPITAL REGIONAL NOROCCIDENTAL - IPS EL CARMEN</v>
          </cell>
          <cell r="J381" t="str">
            <v>VIA GUAMILITO</v>
          </cell>
          <cell r="K381">
            <v>5633501</v>
          </cell>
          <cell r="L381" t="str">
            <v>correspondencia_ese@hospitalregionalnoroccidental.gov.co</v>
          </cell>
          <cell r="M381" t="str">
            <v>Instituciones - ESE</v>
          </cell>
          <cell r="N381" t="str">
            <v>SI</v>
          </cell>
          <cell r="O381" t="str">
            <v>PRINCIPAL</v>
          </cell>
        </row>
        <row r="382">
          <cell r="F382">
            <v>542500107313</v>
          </cell>
          <cell r="G382">
            <v>807008857</v>
          </cell>
          <cell r="H382">
            <v>9</v>
          </cell>
          <cell r="I382" t="str">
            <v>ESE HOSPITAL REGIONAL NORTE - CENTRO DE SALUD EL TARRA</v>
          </cell>
          <cell r="J382" t="str">
            <v>CALLE PRINCIPAL FRENTE A LA ESTACION DE POLICIA</v>
          </cell>
          <cell r="K382" t="str">
            <v>556847-5663240</v>
          </cell>
          <cell r="L382" t="str">
            <v>secretaria_gerencia@eseregionalnorte.gov.co</v>
          </cell>
          <cell r="M382" t="str">
            <v>Instituciones - ESE</v>
          </cell>
          <cell r="N382" t="str">
            <v>SI</v>
          </cell>
          <cell r="O382" t="str">
            <v>PRINCIPAL</v>
          </cell>
        </row>
        <row r="383">
          <cell r="F383">
            <v>542610093901</v>
          </cell>
          <cell r="G383">
            <v>807004665</v>
          </cell>
          <cell r="H383">
            <v>3</v>
          </cell>
          <cell r="I383" t="str">
            <v>ESE HOSPITAL JUAN LUIS LONDOÑO</v>
          </cell>
          <cell r="J383" t="str">
            <v>CALLE 6 ENTRADA PRINCIPAL EL Zulia</v>
          </cell>
          <cell r="K383" t="str">
            <v>5789261-3203063930</v>
          </cell>
          <cell r="L383" t="str">
            <v>info@esehjll.gov.co</v>
          </cell>
          <cell r="M383" t="str">
            <v>Instituciones - ESE</v>
          </cell>
          <cell r="N383" t="str">
            <v>SI</v>
          </cell>
          <cell r="O383" t="str">
            <v>PRINCIPAL</v>
          </cell>
        </row>
        <row r="384">
          <cell r="F384">
            <v>542610186701</v>
          </cell>
          <cell r="G384">
            <v>900312883</v>
          </cell>
          <cell r="H384">
            <v>0</v>
          </cell>
          <cell r="I384" t="str">
            <v>I.P.S. CENTRO MEDICO Y DROGUERIA DEL CARIBE. S.A.S.</v>
          </cell>
          <cell r="J384" t="str">
            <v>Calle 5a. No.2-53</v>
          </cell>
          <cell r="K384">
            <v>5789507</v>
          </cell>
          <cell r="L384" t="str">
            <v>centromedicocaribe@gmail.com</v>
          </cell>
          <cell r="M384" t="str">
            <v>Transporte Especial de Pacientes</v>
          </cell>
          <cell r="N384" t="str">
            <v>SI</v>
          </cell>
          <cell r="O384" t="str">
            <v>ALTERNA</v>
          </cell>
        </row>
        <row r="385">
          <cell r="F385">
            <v>543130102115</v>
          </cell>
          <cell r="G385">
            <v>807008824</v>
          </cell>
          <cell r="H385">
            <v>6</v>
          </cell>
          <cell r="I385" t="str">
            <v>E.S.E. HOSPITAL REGIONAL CENTRO - PUESTO DE SALUD DE GRAMALOTE</v>
          </cell>
          <cell r="J385" t="str">
            <v>CLLE 8 Nº 6-45 B. Centro</v>
          </cell>
          <cell r="K385">
            <v>5667029</v>
          </cell>
          <cell r="L385" t="str">
            <v>esecentro@gmail.com auditoradecalidad1@gmail.com</v>
          </cell>
          <cell r="M385" t="str">
            <v>Instituciones - ESE</v>
          </cell>
          <cell r="N385" t="str">
            <v>SI</v>
          </cell>
          <cell r="O385" t="str">
            <v>PRINCIPAL</v>
          </cell>
        </row>
        <row r="386">
          <cell r="F386">
            <v>543440054709</v>
          </cell>
          <cell r="G386">
            <v>890501438</v>
          </cell>
          <cell r="H386">
            <v>1</v>
          </cell>
          <cell r="I386" t="str">
            <v>ESE HOSPITAL EMIRO QUINTERO CAÑIZAREZ - CENTRO DE SALUD DE HACARI</v>
          </cell>
          <cell r="J386" t="str">
            <v>HACARI</v>
          </cell>
          <cell r="K386">
            <v>5110011</v>
          </cell>
          <cell r="L386" t="str">
            <v>gerencia@heqc.gov.co</v>
          </cell>
          <cell r="M386" t="str">
            <v>Instituciones - ESE</v>
          </cell>
          <cell r="N386" t="str">
            <v>SI</v>
          </cell>
          <cell r="O386" t="str">
            <v>PRINCIPAL</v>
          </cell>
        </row>
        <row r="387">
          <cell r="F387">
            <v>543470135501</v>
          </cell>
          <cell r="G387">
            <v>900004916</v>
          </cell>
          <cell r="H387">
            <v>4</v>
          </cell>
          <cell r="I387" t="str">
            <v>E.S.E JOAQUIN EMIRO ESCOBAR</v>
          </cell>
          <cell r="J387" t="str">
            <v>CRA 3 # 4- 86 PABLO SEXTO</v>
          </cell>
          <cell r="K387">
            <v>5860011</v>
          </cell>
          <cell r="L387" t="str">
            <v>esejescobar@hotmail.com</v>
          </cell>
          <cell r="M387" t="str">
            <v>Instituciones - ESE</v>
          </cell>
          <cell r="N387" t="str">
            <v>SI</v>
          </cell>
          <cell r="O387" t="str">
            <v>PRINCIPAL</v>
          </cell>
        </row>
        <row r="388">
          <cell r="F388">
            <v>543850064104</v>
          </cell>
          <cell r="G388">
            <v>807008843</v>
          </cell>
          <cell r="H388">
            <v>6</v>
          </cell>
          <cell r="I388" t="str">
            <v>EMPRESA SOCIAL DEL ESTADO HOSPITAL REGIONAL DE OCCIDENTE - IPS CENTRO DE SALUD LA ESPERANZA</v>
          </cell>
          <cell r="J388" t="str">
            <v>Cra. 1a. No. 1-67</v>
          </cell>
          <cell r="K388" t="str">
            <v>5655064-3118037040</v>
          </cell>
          <cell r="L388" t="str">
            <v>esehospitaloccidente@hotmail.com</v>
          </cell>
          <cell r="M388" t="str">
            <v>Instituciones - ESE</v>
          </cell>
          <cell r="N388" t="str">
            <v>SI</v>
          </cell>
          <cell r="O388" t="str">
            <v>PRINCIPAL</v>
          </cell>
        </row>
        <row r="389">
          <cell r="F389">
            <v>543980144401</v>
          </cell>
          <cell r="G389">
            <v>900045710</v>
          </cell>
          <cell r="H389">
            <v>1</v>
          </cell>
          <cell r="I389" t="str">
            <v>EMPRESA SOCIAL DEL ESTADO DE PRIMER NIVEL DE ATENCION HOSPITAL ISABEL CELIS YAÑEZ</v>
          </cell>
          <cell r="J389" t="str">
            <v>CALLE 2 No 6-13</v>
          </cell>
          <cell r="K389">
            <v>5632108</v>
          </cell>
          <cell r="L389" t="str">
            <v>secretariagerencia@hicy.gov.co</v>
          </cell>
          <cell r="M389" t="str">
            <v>Instituciones - ESE</v>
          </cell>
          <cell r="N389" t="str">
            <v>SI</v>
          </cell>
          <cell r="O389" t="str">
            <v>PRINCIPAL</v>
          </cell>
        </row>
        <row r="390">
          <cell r="F390" t="str">
            <v>N/A</v>
          </cell>
          <cell r="G390">
            <v>27737200</v>
          </cell>
          <cell r="H390">
            <v>9</v>
          </cell>
          <cell r="I390" t="str">
            <v>DROGUERIA CENTRAL DE LABATECA</v>
          </cell>
          <cell r="J390" t="str">
            <v>CALLE 2 No. 2-32</v>
          </cell>
          <cell r="K390">
            <v>3208080167</v>
          </cell>
          <cell r="L390" t="str">
            <v>mudm08@gmail.com</v>
          </cell>
          <cell r="M390" t="str">
            <v>Farmacia</v>
          </cell>
          <cell r="N390" t="str">
            <v>SI</v>
          </cell>
          <cell r="O390" t="str">
            <v>PRINCIPAL</v>
          </cell>
        </row>
        <row r="391">
          <cell r="F391">
            <v>543770108310</v>
          </cell>
          <cell r="G391">
            <v>807008827</v>
          </cell>
          <cell r="H391">
            <v>8</v>
          </cell>
          <cell r="I391" t="str">
            <v>E.S.E HOSPITAL REGIONAL SURORIENTAL - CENTRO DE SALUD LABATECA</v>
          </cell>
          <cell r="J391" t="str">
            <v>CALLE 4 #4-62</v>
          </cell>
          <cell r="K391">
            <v>5674123</v>
          </cell>
          <cell r="L391" t="str">
            <v>suroriental@gmail.com</v>
          </cell>
          <cell r="M391" t="str">
            <v>Instituciones - ESE</v>
          </cell>
          <cell r="N391" t="str">
            <v>SI</v>
          </cell>
          <cell r="O391" t="str">
            <v>PRINCIPAL</v>
          </cell>
        </row>
        <row r="392">
          <cell r="F392">
            <v>543770009002</v>
          </cell>
          <cell r="G392">
            <v>91246923</v>
          </cell>
          <cell r="H392">
            <v>0</v>
          </cell>
          <cell r="I392" t="str">
            <v>JESUS MANTILLA MARIÑO</v>
          </cell>
          <cell r="J392" t="str">
            <v>CRA 4 Nº 4-22</v>
          </cell>
          <cell r="K392" t="str">
            <v>5670222-3112907014</v>
          </cell>
          <cell r="L392" t="str">
            <v>jesusmantillamarino@yahoo.es</v>
          </cell>
          <cell r="M392" t="str">
            <v>Profesional Independiente</v>
          </cell>
          <cell r="N392" t="str">
            <v>SI</v>
          </cell>
          <cell r="O392" t="str">
            <v>ALTERNA</v>
          </cell>
        </row>
        <row r="393">
          <cell r="F393">
            <v>544050188801</v>
          </cell>
          <cell r="G393">
            <v>807001041</v>
          </cell>
          <cell r="H393">
            <v>4</v>
          </cell>
          <cell r="I393" t="str">
            <v>CENTRO MEDICO LA SAMARITANA LTDA - SEDE TIPO D</v>
          </cell>
          <cell r="J393" t="str">
            <v>AV 10 # 25-02</v>
          </cell>
          <cell r="K393" t="str">
            <v>5808081 - 5807075</v>
          </cell>
          <cell r="L393" t="str">
            <v>lasamaritana1984@hotmail.com</v>
          </cell>
          <cell r="M393" t="str">
            <v>Instituciones - IPS</v>
          </cell>
          <cell r="N393" t="str">
            <v>SI</v>
          </cell>
          <cell r="O393" t="str">
            <v>PRINCIPAL</v>
          </cell>
        </row>
        <row r="394">
          <cell r="F394">
            <v>544050100801</v>
          </cell>
          <cell r="G394">
            <v>807004393</v>
          </cell>
          <cell r="H394">
            <v>5</v>
          </cell>
          <cell r="I394" t="str">
            <v>ESE HOSPITAL LOCAL MUNICIPIO LOS PATIOS</v>
          </cell>
          <cell r="J394" t="str">
            <v>KM 8 AVENIDA 9 #7A-40 DANIEL JORDAN</v>
          </cell>
          <cell r="K394">
            <v>5552170</v>
          </cell>
          <cell r="L394" t="str">
            <v>asistente.gerencia@esehospitaldelospatios.gov.co</v>
          </cell>
          <cell r="M394" t="str">
            <v>Instituciones - ESE</v>
          </cell>
          <cell r="N394" t="str">
            <v>SI</v>
          </cell>
          <cell r="O394" t="str">
            <v>ALTERNA</v>
          </cell>
        </row>
        <row r="395">
          <cell r="F395" t="str">
            <v>N/A</v>
          </cell>
          <cell r="G395">
            <v>807008278</v>
          </cell>
          <cell r="H395">
            <v>4</v>
          </cell>
          <cell r="I395" t="str">
            <v>COOPERATIVA DE INVERSIONES Y SERVICIOS EMPRESARIALES INSERCOOP</v>
          </cell>
          <cell r="J395" t="str">
            <v>CRRA 4 No. 4-35 BARRIO CENTRO LOURDES</v>
          </cell>
          <cell r="K395" t="str">
            <v>5784901-3108886327-3103298723-3112026759</v>
          </cell>
          <cell r="L395" t="str">
            <v>gerencia@insercoop.com</v>
          </cell>
          <cell r="M395" t="str">
            <v>Farmacia</v>
          </cell>
          <cell r="N395" t="str">
            <v>SI</v>
          </cell>
          <cell r="O395" t="str">
            <v>PRINCIPAL</v>
          </cell>
        </row>
        <row r="396">
          <cell r="F396">
            <v>544180102106</v>
          </cell>
          <cell r="G396">
            <v>807008824</v>
          </cell>
          <cell r="H396">
            <v>6</v>
          </cell>
          <cell r="I396" t="str">
            <v>E.S.E. HOSPITAL REGIONAL CENTRO - CENTRO DE SALUD LOURDES</v>
          </cell>
          <cell r="J396" t="str">
            <v>CARRERA 5 2-33</v>
          </cell>
          <cell r="K396">
            <v>5866064</v>
          </cell>
          <cell r="L396" t="str">
            <v>esecentro@gmail.com auditoradecalidad1@gmail.com</v>
          </cell>
          <cell r="M396" t="str">
            <v>Instituciones - ESE</v>
          </cell>
          <cell r="N396" t="str">
            <v>SI</v>
          </cell>
          <cell r="O396" t="str">
            <v>PRINCIPAL</v>
          </cell>
        </row>
        <row r="397">
          <cell r="F397">
            <v>544800037209</v>
          </cell>
          <cell r="G397">
            <v>890501019</v>
          </cell>
          <cell r="H397">
            <v>9</v>
          </cell>
          <cell r="I397" t="str">
            <v>ESE HOSPITAL SAN JUAN DE DIOS DE PAMPLONA - CENTRO DE SALUD DE MUTISCUA</v>
          </cell>
          <cell r="J397" t="str">
            <v>Carrera 3 No. 4-46</v>
          </cell>
          <cell r="K397">
            <v>5292078</v>
          </cell>
          <cell r="L397" t="str">
            <v>gerencia@hsdp.gov.co calidad@hsdp.gov.co</v>
          </cell>
          <cell r="M397" t="str">
            <v>Instituciones - ESE</v>
          </cell>
          <cell r="N397" t="str">
            <v>SI</v>
          </cell>
          <cell r="O397" t="str">
            <v>PRINCIPAL</v>
          </cell>
        </row>
        <row r="398">
          <cell r="F398">
            <v>544980235702</v>
          </cell>
          <cell r="G398">
            <v>900379727</v>
          </cell>
          <cell r="H398">
            <v>8</v>
          </cell>
          <cell r="I398" t="str">
            <v>AUVIMER SALUD INTEGRAL EN CASA S.A.S.</v>
          </cell>
          <cell r="J398" t="str">
            <v>Calle 12 No. 25A - 84</v>
          </cell>
          <cell r="K398" t="str">
            <v>5695588 - 3173794496</v>
          </cell>
          <cell r="L398" t="str">
            <v>auvimer@gmail.com</v>
          </cell>
          <cell r="M398" t="str">
            <v>Instituciones - IPS</v>
          </cell>
          <cell r="N398" t="str">
            <v>NO</v>
          </cell>
          <cell r="O398" t="str">
            <v>PRINCIPAL</v>
          </cell>
        </row>
        <row r="399">
          <cell r="F399">
            <v>544980006201</v>
          </cell>
          <cell r="G399">
            <v>13812622</v>
          </cell>
          <cell r="H399">
            <v>1</v>
          </cell>
          <cell r="I399" t="str">
            <v>CARLOS JULIO VARGAS SANCHEZ</v>
          </cell>
          <cell r="J399" t="str">
            <v>CDX 180-200</v>
          </cell>
          <cell r="K399">
            <v>5626319</v>
          </cell>
          <cell r="L399" t="str">
            <v>carlosvargas@hotmail.com</v>
          </cell>
          <cell r="M399" t="str">
            <v>Profesional Independiente</v>
          </cell>
          <cell r="N399" t="str">
            <v>NO</v>
          </cell>
          <cell r="O399" t="str">
            <v>ALTERNA</v>
          </cell>
        </row>
        <row r="400">
          <cell r="F400">
            <v>544980184301</v>
          </cell>
          <cell r="G400">
            <v>900332743</v>
          </cell>
          <cell r="H400">
            <v>3</v>
          </cell>
          <cell r="I400" t="str">
            <v>CENTRO DE ECO-RADIODIAGNOSTICOS S.A.S</v>
          </cell>
          <cell r="J400" t="str">
            <v>CALLE 12 Nº 13-20 PISO 1 EDIFICIO MARIANGOLA</v>
          </cell>
          <cell r="K400">
            <v>5694746</v>
          </cell>
          <cell r="L400" t="str">
            <v>ipsecoradiodiagnosticos@hotmail.com</v>
          </cell>
          <cell r="M400" t="str">
            <v>Instituciones - IPS</v>
          </cell>
          <cell r="N400" t="str">
            <v>SI</v>
          </cell>
          <cell r="O400" t="str">
            <v>PRINCIPAL</v>
          </cell>
        </row>
        <row r="401">
          <cell r="F401">
            <v>544980190101</v>
          </cell>
          <cell r="G401">
            <v>900357465</v>
          </cell>
          <cell r="H401">
            <v>9</v>
          </cell>
          <cell r="I401" t="str">
            <v>CENTRO DE REHABILITACION FISICA Y ASESORIA SEXUAL CERAS SAS</v>
          </cell>
          <cell r="J401" t="str">
            <v>CRA 12 N° 16-47 BARRIO SAN AGUSTIN</v>
          </cell>
          <cell r="K401">
            <v>5623990</v>
          </cell>
          <cell r="L401" t="str">
            <v>delly-navarro2011@hotmail.com</v>
          </cell>
          <cell r="M401" t="str">
            <v>Instituciones - IPS</v>
          </cell>
          <cell r="N401" t="str">
            <v>NO</v>
          </cell>
          <cell r="O401" t="str">
            <v>ALTERNA</v>
          </cell>
        </row>
        <row r="402">
          <cell r="F402">
            <v>544980100001</v>
          </cell>
          <cell r="G402">
            <v>12615979</v>
          </cell>
          <cell r="H402">
            <v>9</v>
          </cell>
          <cell r="I402" t="str">
            <v>CLAUDIO JOSE CANOSA CAMPO</v>
          </cell>
          <cell r="J402" t="str">
            <v>CALLE 10 Nº 15a-10 SAN AGUSTIN</v>
          </cell>
          <cell r="K402">
            <v>5623099</v>
          </cell>
          <cell r="L402" t="str">
            <v>yiyalare@hotmail.com</v>
          </cell>
          <cell r="M402" t="str">
            <v>Profesional Independiente</v>
          </cell>
          <cell r="N402" t="str">
            <v>SI</v>
          </cell>
          <cell r="O402" t="str">
            <v>ALTERNA</v>
          </cell>
        </row>
        <row r="403">
          <cell r="F403">
            <v>544980085505</v>
          </cell>
          <cell r="G403">
            <v>800176890</v>
          </cell>
          <cell r="H403">
            <v>6</v>
          </cell>
          <cell r="I403" t="str">
            <v>CLINICA MEDICO QUIRURGICA S.A - SEDE OCAÑA - SEDE TIPO C</v>
          </cell>
          <cell r="J403" t="str">
            <v>KDX 180-200</v>
          </cell>
          <cell r="K403" t="str">
            <v>5693786 - 5692222-5626319</v>
          </cell>
          <cell r="L403" t="str">
            <v>san.gabrielsarmiento@fundamep.com</v>
          </cell>
          <cell r="M403" t="str">
            <v>Instituciones - IPS</v>
          </cell>
          <cell r="N403" t="str">
            <v>SI</v>
          </cell>
          <cell r="O403" t="str">
            <v>PRINCIPAL</v>
          </cell>
        </row>
        <row r="404">
          <cell r="F404">
            <v>544980060601</v>
          </cell>
          <cell r="G404">
            <v>890506459</v>
          </cell>
          <cell r="H404">
            <v>9</v>
          </cell>
          <cell r="I404" t="str">
            <v>CLINICA Y DROGUERIA NTRA SRA DE TORCOROMA S.A.S.</v>
          </cell>
          <cell r="J404" t="str">
            <v>CRA 14 # 11-81</v>
          </cell>
          <cell r="K404">
            <v>5636333</v>
          </cell>
          <cell r="L404" t="str">
            <v>cnstsas@hotmail.com</v>
          </cell>
          <cell r="M404" t="str">
            <v>Instituciones - IPS</v>
          </cell>
          <cell r="N404" t="str">
            <v>SI</v>
          </cell>
          <cell r="O404" t="str">
            <v>PRINCIPAL</v>
          </cell>
        </row>
        <row r="405">
          <cell r="F405">
            <v>544980060603</v>
          </cell>
          <cell r="G405">
            <v>890506459</v>
          </cell>
          <cell r="H405">
            <v>9</v>
          </cell>
          <cell r="I405" t="str">
            <v>CLINICA Y DROGUERIA NTRA SRA DE TORCOROMA S.A.S.</v>
          </cell>
          <cell r="J405" t="str">
            <v>CRA 14 # 11-80</v>
          </cell>
          <cell r="K405">
            <v>5636333</v>
          </cell>
          <cell r="L405" t="str">
            <v>cnstsas@hotmail.com</v>
          </cell>
          <cell r="M405" t="str">
            <v>Instituciones - IPS</v>
          </cell>
          <cell r="N405" t="str">
            <v>SI</v>
          </cell>
          <cell r="O405" t="str">
            <v>PRINCIPAL</v>
          </cell>
        </row>
        <row r="406">
          <cell r="F406">
            <v>544980184501</v>
          </cell>
          <cell r="G406">
            <v>900097490</v>
          </cell>
          <cell r="H406">
            <v>7</v>
          </cell>
          <cell r="I406" t="str">
            <v>CONSULTORIO ODONTOLOGICO INTEGRAL ROLANDO RINCON E.U. - ODOES ODONTOLOGOS ESPECIALISTAS SAS</v>
          </cell>
          <cell r="J406" t="str">
            <v>CALLE 11 N°. 12-48 PISO 1 Y 2 BARRIO EL CENTRO</v>
          </cell>
          <cell r="K406">
            <v>5695399</v>
          </cell>
          <cell r="L406" t="str">
            <v>rolando_rincon@hotmail.com</v>
          </cell>
          <cell r="M406" t="str">
            <v>Instituciones - IPS</v>
          </cell>
          <cell r="N406" t="str">
            <v>SI</v>
          </cell>
          <cell r="O406" t="str">
            <v>PRINCIPAL</v>
          </cell>
        </row>
        <row r="407">
          <cell r="F407">
            <v>544980019203</v>
          </cell>
          <cell r="G407">
            <v>72125164</v>
          </cell>
          <cell r="H407">
            <v>0</v>
          </cell>
          <cell r="I407" t="str">
            <v>DAIRO MAURICIO SARRAZOLA SANJUAN</v>
          </cell>
          <cell r="J407" t="str">
            <v>CALLE 11 No. 16-109 EDIF. MONACO</v>
          </cell>
          <cell r="K407">
            <v>3187127158</v>
          </cell>
          <cell r="L407" t="str">
            <v>sarrazola@alergiacucuta.com</v>
          </cell>
          <cell r="M407" t="str">
            <v>Profesional Independiente</v>
          </cell>
          <cell r="N407" t="str">
            <v>NO</v>
          </cell>
          <cell r="O407" t="str">
            <v>PRINCIPAL</v>
          </cell>
        </row>
        <row r="408">
          <cell r="F408" t="str">
            <v>N/A</v>
          </cell>
          <cell r="G408">
            <v>900741512</v>
          </cell>
          <cell r="H408">
            <v>3</v>
          </cell>
          <cell r="I408" t="str">
            <v>DROGUERIA EQUIS "X"</v>
          </cell>
          <cell r="J408" t="str">
            <v>CALLE 7 #29-156</v>
          </cell>
          <cell r="K408">
            <v>5611452</v>
          </cell>
          <cell r="L408" t="str">
            <v>drogueriax@hotmail.com</v>
          </cell>
          <cell r="M408" t="str">
            <v>Farmacia</v>
          </cell>
          <cell r="N408" t="str">
            <v>SI</v>
          </cell>
          <cell r="O408" t="str">
            <v>PRINCIPAL</v>
          </cell>
        </row>
        <row r="409">
          <cell r="F409">
            <v>544980054701</v>
          </cell>
          <cell r="G409">
            <v>890501438</v>
          </cell>
          <cell r="H409">
            <v>1</v>
          </cell>
          <cell r="I409" t="str">
            <v>ESE HOSPITAL EMIRO QUINTERO CAÑIZAREZ</v>
          </cell>
          <cell r="J409" t="str">
            <v>CALLE 7 #29-144</v>
          </cell>
          <cell r="K409">
            <v>975612623</v>
          </cell>
          <cell r="L409" t="str">
            <v>gerencia@heqc.gov.co</v>
          </cell>
          <cell r="M409" t="str">
            <v>Instituciones - ESE</v>
          </cell>
          <cell r="N409" t="str">
            <v>SI</v>
          </cell>
          <cell r="O409" t="str">
            <v>PRINCIPAL</v>
          </cell>
        </row>
        <row r="410">
          <cell r="F410">
            <v>544980258701</v>
          </cell>
          <cell r="G410">
            <v>900309444</v>
          </cell>
          <cell r="H410">
            <v>1</v>
          </cell>
          <cell r="I410" t="str">
            <v>HOSPICLINIC DE COLOMBIA S.A.S.</v>
          </cell>
          <cell r="J410" t="str">
            <v>Calle 7 No 9-177</v>
          </cell>
          <cell r="K410">
            <v>5613665</v>
          </cell>
          <cell r="L410" t="str">
            <v>hospiclinic@yahoo.es</v>
          </cell>
          <cell r="M410" t="str">
            <v>Instituciones - IPS</v>
          </cell>
          <cell r="N410" t="str">
            <v>SI</v>
          </cell>
          <cell r="O410" t="str">
            <v>PRINCIPAL</v>
          </cell>
        </row>
        <row r="411">
          <cell r="F411">
            <v>544980092301</v>
          </cell>
          <cell r="G411">
            <v>37323275</v>
          </cell>
          <cell r="H411">
            <v>1</v>
          </cell>
          <cell r="I411" t="str">
            <v>JAZMIN JAIME BAYONA</v>
          </cell>
          <cell r="J411" t="str">
            <v>CARRERA 10 #14-34 CENTRO INTEGRAL DE SALUD</v>
          </cell>
          <cell r="K411">
            <v>5695388</v>
          </cell>
          <cell r="L411" t="str">
            <v>jazminjaimebayona97@hotmail.com</v>
          </cell>
          <cell r="M411" t="str">
            <v>Profesional Independiente</v>
          </cell>
          <cell r="N411" t="str">
            <v>SI</v>
          </cell>
          <cell r="O411" t="str">
            <v>PRINCIPAL</v>
          </cell>
        </row>
        <row r="412">
          <cell r="F412">
            <v>544980235201</v>
          </cell>
          <cell r="G412">
            <v>10032239</v>
          </cell>
          <cell r="H412">
            <v>2</v>
          </cell>
          <cell r="I412" t="str">
            <v>JUAN FERNANDO AGUDELO BERRIO</v>
          </cell>
          <cell r="J412" t="str">
            <v>CARRERA 8A N. 10-20</v>
          </cell>
          <cell r="K412" t="str">
            <v>(7)5698072</v>
          </cell>
          <cell r="L412" t="str">
            <v>lualf0115@gmail.com</v>
          </cell>
          <cell r="M412" t="str">
            <v>Profesional Independiente</v>
          </cell>
          <cell r="N412" t="str">
            <v>NO</v>
          </cell>
          <cell r="O412" t="str">
            <v>ALTERNA</v>
          </cell>
        </row>
        <row r="413">
          <cell r="F413">
            <v>544980173405</v>
          </cell>
          <cell r="G413">
            <v>900219833</v>
          </cell>
          <cell r="H413">
            <v>5</v>
          </cell>
          <cell r="I413" t="str">
            <v>KARISALUD IPS LTDA.</v>
          </cell>
          <cell r="J413" t="str">
            <v>Calle 11 No 16a - 34</v>
          </cell>
          <cell r="K413">
            <v>5623092</v>
          </cell>
          <cell r="L413" t="str">
            <v>karisaludipsltda@gmail.com</v>
          </cell>
          <cell r="M413" t="str">
            <v>Instituciones - IPS</v>
          </cell>
          <cell r="N413" t="str">
            <v>SI</v>
          </cell>
          <cell r="O413" t="str">
            <v>ALTERNA</v>
          </cell>
        </row>
        <row r="414">
          <cell r="F414">
            <v>544980080701</v>
          </cell>
          <cell r="G414">
            <v>807000832</v>
          </cell>
          <cell r="H414">
            <v>9</v>
          </cell>
          <cell r="I414" t="str">
            <v>LABORATORIO CLINICO ESPECIALIZADO LIMITADA</v>
          </cell>
          <cell r="J414" t="str">
            <v>CALLE 10 #14-34</v>
          </cell>
          <cell r="K414">
            <v>5695388</v>
          </cell>
          <cell r="L414" t="str">
            <v>laboratoriocis@yahoo.es</v>
          </cell>
          <cell r="M414" t="str">
            <v>Instituciones - IPS</v>
          </cell>
          <cell r="N414" t="str">
            <v>SI</v>
          </cell>
          <cell r="O414" t="str">
            <v>PRINCIPAL</v>
          </cell>
        </row>
        <row r="415">
          <cell r="F415">
            <v>544980312601</v>
          </cell>
          <cell r="G415">
            <v>901535278</v>
          </cell>
          <cell r="H415">
            <v>5</v>
          </cell>
          <cell r="I415" t="str">
            <v>LAFS AMBULANCIAS SAS</v>
          </cell>
          <cell r="J415" t="str">
            <v>Cra. 42 6-09 - La gloria</v>
          </cell>
          <cell r="K415">
            <v>3112478087</v>
          </cell>
          <cell r="L415" t="str">
            <v>lafssas@hotmail.com</v>
          </cell>
          <cell r="M415" t="str">
            <v>Transporte Especial de Pacientes</v>
          </cell>
          <cell r="N415" t="str">
            <v>NO</v>
          </cell>
          <cell r="O415" t="str">
            <v>PRINCIPAL</v>
          </cell>
        </row>
        <row r="416">
          <cell r="F416">
            <v>540010292101</v>
          </cell>
          <cell r="G416">
            <v>76305666</v>
          </cell>
          <cell r="H416">
            <v>1</v>
          </cell>
          <cell r="I416" t="str">
            <v>LUIS FERNANDO MUÑOZ ACOSTA</v>
          </cell>
          <cell r="J416" t="str">
            <v>CALLE 9 nO. 11-105 Barrio Venecia</v>
          </cell>
          <cell r="K416">
            <v>5692557</v>
          </cell>
          <cell r="L416" t="str">
            <v>luisfmunoza@hotmail.com</v>
          </cell>
          <cell r="M416" t="str">
            <v>Profesional Independiente</v>
          </cell>
          <cell r="N416" t="str">
            <v>NO</v>
          </cell>
          <cell r="O416" t="str">
            <v>ALTERNA</v>
          </cell>
        </row>
        <row r="417">
          <cell r="F417">
            <v>544980036402</v>
          </cell>
          <cell r="G417">
            <v>805011262</v>
          </cell>
          <cell r="H417">
            <v>0</v>
          </cell>
          <cell r="I417" t="str">
            <v>RTS SUCURSAL OCAÑA</v>
          </cell>
          <cell r="J417" t="str">
            <v>CARRERA 12 No. 9-86 PLANTA BAJA LOCAL 01 CENTRO COMERCIAL SANTA MARIA</v>
          </cell>
          <cell r="K417" t="str">
            <v>3176411378 - 5697557 - 5697294</v>
          </cell>
          <cell r="L417" t="str">
            <v>jose_angarita@baxter.com</v>
          </cell>
          <cell r="M417" t="str">
            <v>Instituciones - IPS</v>
          </cell>
          <cell r="N417" t="str">
            <v>NO</v>
          </cell>
          <cell r="O417" t="str">
            <v>PRINCIPAL</v>
          </cell>
        </row>
        <row r="418">
          <cell r="F418">
            <v>544980159802</v>
          </cell>
          <cell r="G418">
            <v>900155231</v>
          </cell>
          <cell r="H418">
            <v>5</v>
          </cell>
          <cell r="I418" t="str">
            <v>SANAMEDIC SOCIEDAD POR ACCIONES SIMPLIFICADA - S.A.S</v>
          </cell>
          <cell r="J418" t="str">
            <v>calle 11 N°21-15 L-08 Edificio Bulevar, Barrio Llanadas</v>
          </cell>
          <cell r="K418" t="str">
            <v>3336025007-3176688218</v>
          </cell>
          <cell r="L418" t="str">
            <v>sanamedic@gmail.com</v>
          </cell>
          <cell r="M418" t="str">
            <v>Instituciones - IPS</v>
          </cell>
          <cell r="N418" t="str">
            <v>NO</v>
          </cell>
          <cell r="O418" t="str">
            <v>PRINCIPAL</v>
          </cell>
        </row>
        <row r="419">
          <cell r="F419">
            <v>544980300301</v>
          </cell>
          <cell r="G419">
            <v>900404554</v>
          </cell>
          <cell r="H419">
            <v>8</v>
          </cell>
          <cell r="I419" t="str">
            <v>SOCIEDAD REGIONAL DE CIRUGIA OCULAR S.A.S.</v>
          </cell>
          <cell r="J419" t="str">
            <v>CALLE 10 No. 11-73 LOCAL 213 BARRIO SAN AGUSTIN</v>
          </cell>
          <cell r="K419">
            <v>3102460681</v>
          </cell>
          <cell r="L419" t="str">
            <v>sociedadregionaldecirugiaocular@yahoo.com</v>
          </cell>
          <cell r="M419" t="str">
            <v>Instituciones - IPS</v>
          </cell>
          <cell r="N419" t="str">
            <v>NO</v>
          </cell>
          <cell r="O419" t="str">
            <v>PRINCIPAL</v>
          </cell>
        </row>
        <row r="420">
          <cell r="F420">
            <v>544980007901</v>
          </cell>
          <cell r="G420">
            <v>37310073</v>
          </cell>
          <cell r="H420">
            <v>2</v>
          </cell>
          <cell r="I420" t="str">
            <v>TERESA DE JESUS ALVAREZ SANGUINO</v>
          </cell>
          <cell r="J420" t="str">
            <v>CALLE.10 # 12-57 LOCAL 3</v>
          </cell>
          <cell r="K420">
            <v>5625156</v>
          </cell>
          <cell r="L420" t="str">
            <v>labasumi@hotmail.com</v>
          </cell>
          <cell r="M420" t="str">
            <v>Profesional Independiente</v>
          </cell>
          <cell r="N420" t="str">
            <v>SI</v>
          </cell>
          <cell r="O420" t="str">
            <v>PRINCIPAL</v>
          </cell>
        </row>
        <row r="421">
          <cell r="F421">
            <v>544980172803</v>
          </cell>
          <cell r="G421">
            <v>60362233</v>
          </cell>
          <cell r="H421">
            <v>0</v>
          </cell>
          <cell r="I421" t="str">
            <v>ZAIDY YAHAIRA BUITRAGO CANDELO</v>
          </cell>
          <cell r="J421" t="str">
            <v>CALLE 9 No. 11-105 BARRIO VENECIA CONS - 1</v>
          </cell>
          <cell r="K421">
            <v>3132959605</v>
          </cell>
          <cell r="L421" t="str">
            <v>zaidymedico@hotmail.com</v>
          </cell>
          <cell r="M421" t="str">
            <v>Profesional Independiente</v>
          </cell>
          <cell r="N421" t="str">
            <v>NO</v>
          </cell>
          <cell r="O421" t="str">
            <v>PRINCIPAL</v>
          </cell>
        </row>
        <row r="422">
          <cell r="F422">
            <v>545180188205</v>
          </cell>
          <cell r="G422">
            <v>900338377</v>
          </cell>
          <cell r="H422">
            <v>8</v>
          </cell>
          <cell r="I422" t="str">
            <v>CENTRO ESPECIALIZADO DE DIAGNOSTICO MATERNO INFANTIL I.P.S. SAS - CEDMI PAMPLONA</v>
          </cell>
          <cell r="J422" t="str">
            <v>CALLE 5 #7-67</v>
          </cell>
          <cell r="K422">
            <v>5685599</v>
          </cell>
          <cell r="L422" t="str">
            <v>cedmicucuta@hotmail.com</v>
          </cell>
          <cell r="M422" t="str">
            <v>Instituciones - IPS</v>
          </cell>
          <cell r="N422" t="str">
            <v>SI</v>
          </cell>
          <cell r="O422" t="str">
            <v>PRINCIPAL</v>
          </cell>
        </row>
        <row r="423">
          <cell r="F423">
            <v>545180240701</v>
          </cell>
          <cell r="G423">
            <v>900717202</v>
          </cell>
          <cell r="H423">
            <v>4</v>
          </cell>
          <cell r="I423" t="str">
            <v>CENTRO INTEGRAL DE DIAGNOSTICO MEDICO I.P.S. S.A.S.</v>
          </cell>
          <cell r="J423" t="str">
            <v>carrera 9 No 5-01</v>
          </cell>
          <cell r="K423">
            <v>5682486</v>
          </cell>
          <cell r="L423" t="str">
            <v>cidimsas@gmail.com</v>
          </cell>
          <cell r="M423" t="str">
            <v>Instituciones - IPS</v>
          </cell>
          <cell r="N423" t="str">
            <v>SI</v>
          </cell>
          <cell r="O423" t="str">
            <v>PRINCIPAL</v>
          </cell>
        </row>
        <row r="424">
          <cell r="F424">
            <v>545180085506</v>
          </cell>
          <cell r="G424">
            <v>800176890</v>
          </cell>
          <cell r="H424">
            <v>6</v>
          </cell>
          <cell r="I424" t="str">
            <v>CLINICA MEDICO QUIRURGICA S.A - SEDE PAMPLONA - SEDE TIPO D</v>
          </cell>
          <cell r="J424" t="str">
            <v>AVENIDA SANTANDER No 11-96 - PLAZUELA ALMEYDA</v>
          </cell>
          <cell r="K424">
            <v>5681198</v>
          </cell>
          <cell r="L424" t="str">
            <v>nor.coordinadorfmppamplona@fundamep.com</v>
          </cell>
          <cell r="M424" t="str">
            <v>Instituciones - IPS</v>
          </cell>
          <cell r="N424" t="str">
            <v>SI</v>
          </cell>
          <cell r="O424" t="str">
            <v>PRINCIPAL</v>
          </cell>
        </row>
        <row r="425">
          <cell r="F425">
            <v>545180221702</v>
          </cell>
          <cell r="G425">
            <v>900658587</v>
          </cell>
          <cell r="H425">
            <v>0</v>
          </cell>
          <cell r="I425" t="str">
            <v>CODIGO AZUL MEDICINA EN SU HOGAR PAMPLONA</v>
          </cell>
          <cell r="J425" t="str">
            <v>CRA 8 N° 11-55 of 405 BARRIO LA ROMERO</v>
          </cell>
          <cell r="K425">
            <v>3102540101</v>
          </cell>
          <cell r="L425" t="str">
            <v>info@equipocodigoazul.com, gerencia@equipocodigoazul.com</v>
          </cell>
          <cell r="M425" t="str">
            <v>Instituciones - IPS</v>
          </cell>
          <cell r="N425" t="str">
            <v>NO</v>
          </cell>
          <cell r="O425" t="str">
            <v>ALTERNA</v>
          </cell>
        </row>
        <row r="426">
          <cell r="F426">
            <v>545180037201</v>
          </cell>
          <cell r="G426">
            <v>890501019</v>
          </cell>
          <cell r="H426">
            <v>9</v>
          </cell>
          <cell r="I426" t="str">
            <v>ESE HOSPITAL SAN JUAN DE DIOS DE PAMPLONA</v>
          </cell>
          <cell r="J426" t="str">
            <v>CARRERA 9 NO. 5-01</v>
          </cell>
          <cell r="K426">
            <v>5682486</v>
          </cell>
          <cell r="L426" t="str">
            <v>gerencia@hsdp.gov.co calidad@hsdp.gov.co</v>
          </cell>
          <cell r="M426" t="str">
            <v>Instituciones - ESE</v>
          </cell>
          <cell r="N426" t="str">
            <v>SI</v>
          </cell>
          <cell r="O426" t="str">
            <v>ALTERNA</v>
          </cell>
        </row>
        <row r="427">
          <cell r="F427">
            <v>545180282401</v>
          </cell>
          <cell r="G427">
            <v>901220248</v>
          </cell>
          <cell r="H427">
            <v>1</v>
          </cell>
          <cell r="I427" t="str">
            <v>HELP TRAUMA SALUD Y ORTOPEDIA IPS SAS</v>
          </cell>
          <cell r="J427" t="str">
            <v xml:space="preserve">CALLE 18 # 0-37 BARRIO BLANCO </v>
          </cell>
          <cell r="K427" t="str">
            <v>3142029728-3174423822</v>
          </cell>
          <cell r="L427" t="str">
            <v>gerencia@helptrauma.com</v>
          </cell>
          <cell r="M427" t="str">
            <v>Instituciones - IPS</v>
          </cell>
          <cell r="N427" t="str">
            <v>NO</v>
          </cell>
          <cell r="O427" t="str">
            <v>PRINCIPAL</v>
          </cell>
        </row>
        <row r="428">
          <cell r="F428">
            <v>545180258702</v>
          </cell>
          <cell r="G428">
            <v>900309444</v>
          </cell>
          <cell r="H428">
            <v>1</v>
          </cell>
          <cell r="I428" t="str">
            <v>HOSPICLINIC DE COLOMBIA S.A.S.</v>
          </cell>
          <cell r="J428" t="str">
            <v>CARRERA 9A No 5-01 BLOQUE UCI</v>
          </cell>
          <cell r="K428">
            <v>3167406063</v>
          </cell>
          <cell r="L428" t="str">
            <v>hospiclinic@yahoo.es</v>
          </cell>
          <cell r="M428" t="str">
            <v>Instituciones - IPS</v>
          </cell>
          <cell r="N428" t="str">
            <v>SI</v>
          </cell>
          <cell r="O428" t="str">
            <v>PRINCIPAL</v>
          </cell>
        </row>
        <row r="429">
          <cell r="F429">
            <v>545180126401</v>
          </cell>
          <cell r="G429">
            <v>60251090</v>
          </cell>
          <cell r="H429">
            <v>8</v>
          </cell>
          <cell r="I429" t="str">
            <v>MARTHA LUCIA BERMUDEZ MUÑOZ</v>
          </cell>
          <cell r="J429" t="str">
            <v>CRA 8 11- 55 PISO 3 CONS. 303</v>
          </cell>
          <cell r="K429" t="str">
            <v>5680835-3123974986</v>
          </cell>
          <cell r="L429" t="str">
            <v>darioymartha@hotmail.com</v>
          </cell>
          <cell r="M429" t="str">
            <v>Profesional Independiente</v>
          </cell>
          <cell r="N429" t="str">
            <v>SI</v>
          </cell>
          <cell r="O429" t="str">
            <v>PRINCIPAL</v>
          </cell>
        </row>
        <row r="430">
          <cell r="F430">
            <v>545180162202</v>
          </cell>
          <cell r="G430">
            <v>800065396</v>
          </cell>
          <cell r="H430">
            <v>2</v>
          </cell>
          <cell r="I430" t="str">
            <v>INSTITUTO DE DIAGNOSTICO MEDICO S.A</v>
          </cell>
          <cell r="J430" t="str">
            <v>Cl 4 No.6-49</v>
          </cell>
          <cell r="K430">
            <v>3142950069</v>
          </cell>
          <cell r="L430" t="str">
            <v>contabilidad@idime.com.co</v>
          </cell>
          <cell r="M430" t="str">
            <v>Instituciones - IPS</v>
          </cell>
          <cell r="N430" t="str">
            <v>NO</v>
          </cell>
          <cell r="O430" t="str">
            <v>PRINCIPAL</v>
          </cell>
        </row>
        <row r="431">
          <cell r="F431">
            <v>545180297401</v>
          </cell>
          <cell r="G431">
            <v>1094280572</v>
          </cell>
          <cell r="H431">
            <v>4</v>
          </cell>
          <cell r="I431" t="str">
            <v>LIBIA DEL PILAR HERRERA GAMBOA</v>
          </cell>
          <cell r="J431" t="str">
            <v>CARRERA 6 N. 3-84/86 LA PRIMAVERA</v>
          </cell>
          <cell r="K431">
            <v>3126356984</v>
          </cell>
          <cell r="L431" t="str">
            <v>opticalindavisionpamplona@hotmail.com</v>
          </cell>
          <cell r="M431" t="str">
            <v>Profesional Independiente</v>
          </cell>
          <cell r="N431" t="str">
            <v>NO</v>
          </cell>
          <cell r="O431" t="str">
            <v>PRINCIPAL</v>
          </cell>
        </row>
        <row r="432">
          <cell r="F432">
            <v>545200037204</v>
          </cell>
          <cell r="G432">
            <v>890501019</v>
          </cell>
          <cell r="H432">
            <v>9</v>
          </cell>
          <cell r="I432" t="str">
            <v>ESE HOSPITAL SAN JUAN DE DIOS DE PAMPLONA - CENTRO DE SALUD DE PAMPLONITA</v>
          </cell>
          <cell r="J432" t="str">
            <v>calle 5 Carrera 3</v>
          </cell>
          <cell r="K432">
            <v>5684930</v>
          </cell>
          <cell r="L432" t="str">
            <v>gerencia@hsdp.gov.co calidad@hsdp.gov.co</v>
          </cell>
          <cell r="M432" t="str">
            <v>Instituciones - ESE</v>
          </cell>
          <cell r="N432" t="str">
            <v>SI</v>
          </cell>
          <cell r="O432" t="str">
            <v>PRINCIPAL</v>
          </cell>
        </row>
        <row r="433">
          <cell r="F433">
            <v>545530107308</v>
          </cell>
          <cell r="G433">
            <v>807008857</v>
          </cell>
          <cell r="H433">
            <v>9</v>
          </cell>
          <cell r="I433" t="str">
            <v>ESE HOSPITAL REGIONAL NORTE - CENTRO DE SALUD PUERTO SANTANDER</v>
          </cell>
          <cell r="J433" t="str">
            <v>CARRERA 3# 3 - 171</v>
          </cell>
          <cell r="K433">
            <v>5660112</v>
          </cell>
          <cell r="L433" t="str">
            <v>secretaria_gerencia@eseregionalnorte.gov.co</v>
          </cell>
          <cell r="M433" t="str">
            <v>Instituciones - ESE</v>
          </cell>
          <cell r="N433" t="str">
            <v>SI</v>
          </cell>
          <cell r="O433" t="str">
            <v>PRINCIPAL</v>
          </cell>
        </row>
        <row r="434">
          <cell r="F434" t="str">
            <v>N/A</v>
          </cell>
          <cell r="G434">
            <v>27801294</v>
          </cell>
          <cell r="H434">
            <v>4</v>
          </cell>
          <cell r="I434" t="str">
            <v>DROGUERIA COMUNITARIA SAN MANUELITO</v>
          </cell>
          <cell r="J434" t="str">
            <v>AV 4 #7-62</v>
          </cell>
          <cell r="K434">
            <v>5869196</v>
          </cell>
          <cell r="L434" t="str">
            <v>lozanoc_marthae@yahoo.es</v>
          </cell>
          <cell r="M434" t="str">
            <v>Farmacia</v>
          </cell>
          <cell r="N434" t="str">
            <v>SI</v>
          </cell>
          <cell r="O434" t="str">
            <v>PRINCIPAL</v>
          </cell>
        </row>
        <row r="435">
          <cell r="F435">
            <v>545990108302</v>
          </cell>
          <cell r="G435">
            <v>807008827</v>
          </cell>
          <cell r="H435">
            <v>8</v>
          </cell>
          <cell r="I435" t="str">
            <v>E.S.E HOSPITAL REGIONAL SURORIENTAL - CENTRO DE SALUD RAGONVALIA</v>
          </cell>
          <cell r="J435" t="str">
            <v>CL 3 #8-47</v>
          </cell>
          <cell r="K435">
            <v>5869011</v>
          </cell>
          <cell r="L435" t="str">
            <v>suroriental@gmail.com</v>
          </cell>
          <cell r="M435" t="str">
            <v>Instituciones - ESE</v>
          </cell>
          <cell r="N435" t="str">
            <v>SI</v>
          </cell>
          <cell r="O435" t="str">
            <v>PRINCIPAL</v>
          </cell>
        </row>
        <row r="436">
          <cell r="F436" t="str">
            <v>N/A</v>
          </cell>
          <cell r="G436">
            <v>88254013</v>
          </cell>
          <cell r="H436">
            <v>6</v>
          </cell>
          <cell r="I436" t="str">
            <v>DROGUERIA CENTRAL SALAZAR</v>
          </cell>
          <cell r="J436" t="str">
            <v>Carrera 6 No. 3-30 Barrio Centro</v>
          </cell>
          <cell r="K436">
            <v>3214686900</v>
          </cell>
          <cell r="L436" t="str">
            <v>ronalfelipesalazar@gmail.com</v>
          </cell>
          <cell r="M436" t="str">
            <v>Farmacia</v>
          </cell>
          <cell r="N436" t="str">
            <v>NO</v>
          </cell>
          <cell r="O436" t="str">
            <v>PRINCIPAL</v>
          </cell>
        </row>
        <row r="437">
          <cell r="F437">
            <v>546600102103</v>
          </cell>
          <cell r="G437">
            <v>807008824</v>
          </cell>
          <cell r="H437">
            <v>6</v>
          </cell>
          <cell r="I437" t="str">
            <v>E.S.E. HOSPITAL REGIONAL CENTRO - HOSPITAL NUESTRA SEÑORA DE BELEN</v>
          </cell>
          <cell r="J437" t="str">
            <v>VIA CUCUTA</v>
          </cell>
          <cell r="K437">
            <v>5668315</v>
          </cell>
          <cell r="L437" t="str">
            <v>esecentro@gmail.com auditoradecalidad1@gmail.com</v>
          </cell>
          <cell r="M437" t="str">
            <v>Instituciones - ESE</v>
          </cell>
          <cell r="N437" t="str">
            <v>SI</v>
          </cell>
          <cell r="O437" t="str">
            <v>PRINCIPAL</v>
          </cell>
        </row>
        <row r="438">
          <cell r="F438">
            <v>546700054707</v>
          </cell>
          <cell r="G438">
            <v>890501438</v>
          </cell>
          <cell r="H438">
            <v>1</v>
          </cell>
          <cell r="I438" t="str">
            <v>ESE HOSPITAL EMIRO QUINTERO CAÑIZAREZ - CENTRO DE SALUD SAN CALIXTO</v>
          </cell>
          <cell r="J438" t="str">
            <v>SAN CALIXTO</v>
          </cell>
          <cell r="K438">
            <v>5117014</v>
          </cell>
          <cell r="L438" t="str">
            <v>gerencia@heqc.gov.co</v>
          </cell>
          <cell r="M438" t="str">
            <v>Instituciones - ESE</v>
          </cell>
          <cell r="N438" t="str">
            <v>SI</v>
          </cell>
          <cell r="O438" t="str">
            <v>PRINCIPAL</v>
          </cell>
        </row>
        <row r="439">
          <cell r="F439">
            <v>546730102108</v>
          </cell>
          <cell r="G439">
            <v>807008824</v>
          </cell>
          <cell r="H439">
            <v>6</v>
          </cell>
          <cell r="I439" t="str">
            <v>E.S.E. HOSPITAL REGIONAL CENTRO - CENTRO DE SALUD DE SAN CAYETANO</v>
          </cell>
          <cell r="J439" t="str">
            <v>CALLE 5 AVENIDA 3</v>
          </cell>
          <cell r="K439">
            <v>5868072</v>
          </cell>
          <cell r="L439" t="str">
            <v>esecentro@gmail.com auditoradecalidad1@gmail.com</v>
          </cell>
          <cell r="M439" t="str">
            <v>Instituciones - ESE</v>
          </cell>
          <cell r="N439" t="str">
            <v>SI</v>
          </cell>
          <cell r="O439" t="str">
            <v>PRINCIPAL</v>
          </cell>
        </row>
        <row r="440">
          <cell r="F440" t="str">
            <v>N/A</v>
          </cell>
          <cell r="G440">
            <v>37344258</v>
          </cell>
          <cell r="H440">
            <v>4</v>
          </cell>
          <cell r="I440" t="str">
            <v>DROGUERIA SAN ROQUE Y YOFRAN</v>
          </cell>
          <cell r="J440" t="str">
            <v>CRA 3 #5-26</v>
          </cell>
          <cell r="K440">
            <v>3124498783</v>
          </cell>
          <cell r="L440" t="str">
            <v>mygp1975@hotmail.com</v>
          </cell>
          <cell r="M440" t="str">
            <v>Farmacia</v>
          </cell>
          <cell r="N440" t="str">
            <v>SI</v>
          </cell>
          <cell r="O440" t="str">
            <v>PRINCIPAL</v>
          </cell>
        </row>
        <row r="441">
          <cell r="F441">
            <v>546800102107</v>
          </cell>
          <cell r="G441">
            <v>807008824</v>
          </cell>
          <cell r="H441">
            <v>6</v>
          </cell>
          <cell r="I441" t="str">
            <v>E.S.E. HOSPITAL REGIONAL CENTRO - CENTRO DE SALUD DE SANTIAGO</v>
          </cell>
          <cell r="J441" t="str">
            <v>CENTRO</v>
          </cell>
          <cell r="K441">
            <v>5856575</v>
          </cell>
          <cell r="L441" t="str">
            <v>esecentro@gmail.com auditoradecalidad1@gmail.com</v>
          </cell>
          <cell r="M441" t="str">
            <v>Instituciones - ESE</v>
          </cell>
          <cell r="N441" t="str">
            <v>SI</v>
          </cell>
          <cell r="O441" t="str">
            <v>PRINCIPAL</v>
          </cell>
        </row>
        <row r="442">
          <cell r="F442" t="str">
            <v>N/A</v>
          </cell>
          <cell r="G442">
            <v>901263711</v>
          </cell>
          <cell r="I442" t="str">
            <v>DROGUERIA JUNAD S.A.S</v>
          </cell>
          <cell r="J442" t="str">
            <v>Calle 7 N 7 -18- 1 Zona Centro</v>
          </cell>
          <cell r="K442">
            <v>3102921754</v>
          </cell>
          <cell r="L442" t="str">
            <v>drogueriajunad@hotmail.com</v>
          </cell>
          <cell r="M442" t="str">
            <v>Farmacia</v>
          </cell>
          <cell r="N442" t="str">
            <v>NO</v>
          </cell>
          <cell r="O442" t="str">
            <v>PRINCIPAL</v>
          </cell>
        </row>
        <row r="443">
          <cell r="F443">
            <v>547200107309</v>
          </cell>
          <cell r="G443">
            <v>807008857</v>
          </cell>
          <cell r="H443">
            <v>9</v>
          </cell>
          <cell r="I443" t="str">
            <v>ESE HOSPITAL REGIONAL NORTE - IPS HOSPITAL SAN MARTIN</v>
          </cell>
          <cell r="J443" t="str">
            <v>CARRERA 4 4-45</v>
          </cell>
          <cell r="K443" t="str">
            <v>5665202-5665282-5665559</v>
          </cell>
          <cell r="L443" t="str">
            <v>secretaria_gerencia@eseregionalnorte.gov.co</v>
          </cell>
          <cell r="M443" t="str">
            <v>Instituciones - ESE</v>
          </cell>
          <cell r="N443" t="str">
            <v>SI</v>
          </cell>
          <cell r="O443" t="str">
            <v>PRINCIPAL</v>
          </cell>
        </row>
        <row r="444">
          <cell r="F444">
            <v>547200183501</v>
          </cell>
          <cell r="G444">
            <v>900320435</v>
          </cell>
          <cell r="H444">
            <v>8</v>
          </cell>
          <cell r="I444" t="str">
            <v>IPS ARANASALUD S.A.S.</v>
          </cell>
          <cell r="J444" t="str">
            <v>calle 7 Nº 7-18 y Nº 7-37</v>
          </cell>
          <cell r="K444">
            <v>3208276750</v>
          </cell>
          <cell r="L444" t="str">
            <v>ipsaranasalud@hotmail.com</v>
          </cell>
          <cell r="M444" t="str">
            <v>Instituciones - IPS</v>
          </cell>
          <cell r="N444" t="str">
            <v>SI</v>
          </cell>
          <cell r="O444" t="str">
            <v>PRINCIPAL</v>
          </cell>
        </row>
        <row r="445">
          <cell r="F445">
            <v>547430037207</v>
          </cell>
          <cell r="G445">
            <v>890501019</v>
          </cell>
          <cell r="H445">
            <v>9</v>
          </cell>
          <cell r="I445" t="str">
            <v>ESE HOSPITAL SAN JUAN DE DIOS DE PAMPLONA - CENTRO DE SALUD DE SILOS</v>
          </cell>
          <cell r="J445" t="str">
            <v>Carrera 4 No. 3-63</v>
          </cell>
          <cell r="K445">
            <v>5676057</v>
          </cell>
          <cell r="L445" t="str">
            <v>gerencia@hsdp.gov.co calidad@hsdp.gov.co</v>
          </cell>
          <cell r="M445" t="str">
            <v>Instituciones - ESE</v>
          </cell>
          <cell r="N445" t="str">
            <v>SI</v>
          </cell>
          <cell r="O445" t="str">
            <v>PRINCIPAL</v>
          </cell>
        </row>
        <row r="446">
          <cell r="F446">
            <v>548000102020</v>
          </cell>
          <cell r="G446">
            <v>807008842</v>
          </cell>
          <cell r="H446">
            <v>9</v>
          </cell>
          <cell r="I446" t="str">
            <v>EMPRESA SOCIAL DEL ESTADO HOSPITAL REGIONAL NOROCCIDENTAL - IPS SAN PABLO</v>
          </cell>
          <cell r="J446" t="str">
            <v>PUESTO DE SALUD SAN PABLO</v>
          </cell>
          <cell r="K446" t="str">
            <v>5642153-5642156</v>
          </cell>
          <cell r="L446" t="str">
            <v>correspondencia_ese@hospitalregionalnoroccidental.gov.co</v>
          </cell>
          <cell r="M446" t="str">
            <v>Instituciones - ESE</v>
          </cell>
          <cell r="N446" t="str">
            <v>NO</v>
          </cell>
          <cell r="O446" t="str">
            <v>PRINCIPAL</v>
          </cell>
        </row>
        <row r="447">
          <cell r="F447">
            <v>548000054708</v>
          </cell>
          <cell r="G447">
            <v>890501438</v>
          </cell>
          <cell r="H447">
            <v>1</v>
          </cell>
          <cell r="I447" t="str">
            <v>ESE HOSPITAL EMIRO QUINTERO CAÑIZAREZ - CENTRO DE SALUD DE TEORAMA</v>
          </cell>
          <cell r="J447" t="str">
            <v>TEORAMA</v>
          </cell>
          <cell r="K447">
            <v>5117124</v>
          </cell>
          <cell r="L447" t="str">
            <v>gerencia@heqc.gov.co</v>
          </cell>
          <cell r="M447" t="str">
            <v>Instituciones - ESE</v>
          </cell>
          <cell r="N447" t="str">
            <v>SI</v>
          </cell>
          <cell r="O447" t="str">
            <v>PRINCIPAL</v>
          </cell>
        </row>
        <row r="448">
          <cell r="F448" t="str">
            <v>N/A</v>
          </cell>
          <cell r="G448">
            <v>60437444</v>
          </cell>
          <cell r="H448">
            <v>1</v>
          </cell>
          <cell r="I448" t="str">
            <v>DROGUERIA VISALUD</v>
          </cell>
          <cell r="J448" t="str">
            <v>CRRA 8 #4-23 BARRIO LAS DELICIAS</v>
          </cell>
          <cell r="K448" t="str">
            <v>3202303055 - 3114741188 - 3163563038</v>
          </cell>
          <cell r="L448" t="str">
            <v>milemar63@hotmail.com</v>
          </cell>
          <cell r="M448" t="str">
            <v>Farmacia</v>
          </cell>
          <cell r="N448" t="str">
            <v>SI</v>
          </cell>
          <cell r="O448" t="str">
            <v>PRINCIPAL</v>
          </cell>
        </row>
        <row r="449">
          <cell r="F449">
            <v>548100107301</v>
          </cell>
          <cell r="G449">
            <v>807008857</v>
          </cell>
          <cell r="H449">
            <v>9</v>
          </cell>
          <cell r="I449" t="str">
            <v>ESE HOSPITAL REGIONAL NORTE - IPS HOSPITAL SAN JOSE DE TIBU</v>
          </cell>
          <cell r="J449" t="str">
            <v>CARRERA 3 CALLE 5 BARRIO EL CARMEN</v>
          </cell>
          <cell r="K449" t="str">
            <v>5663847- 5663240</v>
          </cell>
          <cell r="L449" t="str">
            <v>secretaria_gerencia@eseregionalnorte.gov.co</v>
          </cell>
          <cell r="M449" t="str">
            <v>Instituciones - ESE</v>
          </cell>
          <cell r="N449" t="str">
            <v>SI</v>
          </cell>
          <cell r="O449" t="str">
            <v>ALTERNA</v>
          </cell>
        </row>
        <row r="450">
          <cell r="F450">
            <v>548100149702</v>
          </cell>
          <cell r="G450">
            <v>900077411</v>
          </cell>
          <cell r="H450">
            <v>1</v>
          </cell>
          <cell r="I450" t="str">
            <v>IPS CENTRO CLINICO INTEGRAL TIBU LTDA - IPS CENTRO CLINICO TIBU</v>
          </cell>
          <cell r="J450" t="str">
            <v>CRA 8 #8-13 BARRIO LIBERTADORES</v>
          </cell>
          <cell r="K450">
            <v>5662686</v>
          </cell>
          <cell r="L450" t="str">
            <v>ipscentroclinicointegraltibu@yahoo.es</v>
          </cell>
          <cell r="M450" t="str">
            <v>Instituciones - IPS</v>
          </cell>
          <cell r="N450" t="str">
            <v>SI</v>
          </cell>
          <cell r="O450" t="str">
            <v>PRINCIPAL</v>
          </cell>
        </row>
        <row r="451">
          <cell r="F451">
            <v>548100149701</v>
          </cell>
          <cell r="G451">
            <v>900077411</v>
          </cell>
          <cell r="H451">
            <v>1</v>
          </cell>
          <cell r="I451" t="str">
            <v>IPS CENTRO CLINICO INTEGRAL TIBU LTDA - SEDE TIPO D</v>
          </cell>
          <cell r="J451" t="str">
            <v>Carrera 7 No 7-25</v>
          </cell>
          <cell r="K451" t="str">
            <v>5662687- 3115854922</v>
          </cell>
          <cell r="L451" t="str">
            <v>ipscentroclinicointegraltibu@yahoo.es</v>
          </cell>
          <cell r="M451" t="str">
            <v>Instituciones - IPS</v>
          </cell>
          <cell r="N451" t="str">
            <v>SI</v>
          </cell>
          <cell r="O451" t="str">
            <v>PRINCIPAL</v>
          </cell>
        </row>
        <row r="452">
          <cell r="F452">
            <v>548200240703</v>
          </cell>
          <cell r="G452">
            <v>900717202</v>
          </cell>
          <cell r="H452">
            <v>4</v>
          </cell>
          <cell r="I452" t="str">
            <v>CENTRO INTEGRAL DE DIAGNOSTICO MEDICO I.P.S. S.A.S.</v>
          </cell>
          <cell r="J452" t="str">
            <v>Calle 6 No. 4a-39 Barrio Belén</v>
          </cell>
          <cell r="K452">
            <v>3174418933</v>
          </cell>
          <cell r="L452" t="str">
            <v>cidimsas@gmail.com</v>
          </cell>
          <cell r="M452" t="str">
            <v>Instituciones - IPS</v>
          </cell>
          <cell r="N452" t="str">
            <v>SI</v>
          </cell>
          <cell r="O452" t="str">
            <v>PRINCIPAL</v>
          </cell>
        </row>
        <row r="453">
          <cell r="F453" t="str">
            <v>N/A</v>
          </cell>
          <cell r="G453">
            <v>53122856</v>
          </cell>
          <cell r="H453">
            <v>4</v>
          </cell>
          <cell r="I453" t="str">
            <v>DROGUERIA LA ECONOMICA</v>
          </cell>
          <cell r="J453" t="str">
            <v>CLL 13 #3A-17</v>
          </cell>
          <cell r="K453" t="str">
            <v>5670224 - 3124793809</v>
          </cell>
          <cell r="L453" t="str">
            <v>adelaydaestradam@hotmail.com</v>
          </cell>
          <cell r="M453" t="str">
            <v>Farmacia</v>
          </cell>
          <cell r="N453" t="str">
            <v>SI</v>
          </cell>
          <cell r="O453" t="str">
            <v>PRINCIPAL</v>
          </cell>
        </row>
        <row r="454">
          <cell r="F454">
            <v>548200108306</v>
          </cell>
          <cell r="G454">
            <v>807008827</v>
          </cell>
          <cell r="H454">
            <v>8</v>
          </cell>
          <cell r="I454" t="str">
            <v>E.S.E HOSPITAL REGIONAL SURORIENTAL - I.P.S. TOLEDO</v>
          </cell>
          <cell r="J454" t="str">
            <v>CRA 5</v>
          </cell>
          <cell r="K454">
            <v>5670080</v>
          </cell>
          <cell r="L454" t="str">
            <v>suroriental@gmail.com</v>
          </cell>
          <cell r="M454" t="str">
            <v>Instituciones - ESE</v>
          </cell>
          <cell r="N454" t="str">
            <v>SI</v>
          </cell>
          <cell r="O454" t="str">
            <v>PRINCIPAL</v>
          </cell>
        </row>
        <row r="455">
          <cell r="F455">
            <v>548200009001</v>
          </cell>
          <cell r="G455">
            <v>91246923</v>
          </cell>
          <cell r="H455">
            <v>0</v>
          </cell>
          <cell r="I455" t="str">
            <v>JESUS MANTILLA MARIÑO</v>
          </cell>
          <cell r="J455" t="str">
            <v>CALLE 13 # 4-36</v>
          </cell>
          <cell r="K455" t="str">
            <v>5670222-3112907014</v>
          </cell>
          <cell r="L455" t="str">
            <v>jesusmantillamarino@yahoo.es</v>
          </cell>
          <cell r="M455" t="str">
            <v>Profesional Independiente</v>
          </cell>
          <cell r="N455" t="str">
            <v>SI</v>
          </cell>
          <cell r="O455" t="str">
            <v>ALTERNA</v>
          </cell>
        </row>
        <row r="456">
          <cell r="F456">
            <v>548200143201</v>
          </cell>
          <cell r="G456">
            <v>37442493</v>
          </cell>
          <cell r="H456">
            <v>9</v>
          </cell>
          <cell r="I456" t="str">
            <v>MAIRA LORENA OCHOA MEDINA</v>
          </cell>
          <cell r="J456" t="str">
            <v>CRA 3 No. 10-47 B. NAPOLEON</v>
          </cell>
          <cell r="K456">
            <v>3124827208</v>
          </cell>
          <cell r="L456" t="str">
            <v>fisioterapeuta.toledo@gmail.com malorenita24@yahoo.es</v>
          </cell>
          <cell r="M456" t="str">
            <v>Profesional Independiente</v>
          </cell>
          <cell r="N456" t="str">
            <v>NO</v>
          </cell>
          <cell r="O456" t="str">
            <v>PRINCIPAL</v>
          </cell>
        </row>
        <row r="457">
          <cell r="F457">
            <v>548200138401</v>
          </cell>
          <cell r="G457">
            <v>52007585</v>
          </cell>
          <cell r="H457">
            <v>8</v>
          </cell>
          <cell r="I457" t="str">
            <v>NYDIA MARIA GRANADOS VILLAMIZAR</v>
          </cell>
          <cell r="J457" t="str">
            <v>CL 13 # 3-15</v>
          </cell>
          <cell r="K457">
            <v>3106976824</v>
          </cell>
          <cell r="L457" t="str">
            <v>nydiamgv@hotmail.com</v>
          </cell>
          <cell r="M457" t="str">
            <v>Profesional Independiente</v>
          </cell>
          <cell r="N457" t="str">
            <v>SI</v>
          </cell>
          <cell r="O457" t="str">
            <v>ALTERNA</v>
          </cell>
        </row>
        <row r="458">
          <cell r="F458" t="str">
            <v>N/A</v>
          </cell>
          <cell r="G458">
            <v>27887698</v>
          </cell>
          <cell r="H458">
            <v>5</v>
          </cell>
          <cell r="I458" t="str">
            <v>DROGUERIA SANTA RITA</v>
          </cell>
          <cell r="J458" t="str">
            <v>CLL 3 #1-29</v>
          </cell>
          <cell r="K458">
            <v>3203725074</v>
          </cell>
          <cell r="L458" t="str">
            <v>.</v>
          </cell>
          <cell r="M458" t="str">
            <v>Farmacia</v>
          </cell>
          <cell r="N458" t="str">
            <v>SI</v>
          </cell>
          <cell r="O458" t="str">
            <v>PRINCIPAL</v>
          </cell>
        </row>
        <row r="459">
          <cell r="F459">
            <v>548710102105</v>
          </cell>
          <cell r="G459">
            <v>807008824</v>
          </cell>
          <cell r="H459">
            <v>6</v>
          </cell>
          <cell r="I459" t="str">
            <v>E.S.E. HOSPITAL REGIONAL CENTRO - CENTRO DE SALUD VILLA CARO</v>
          </cell>
          <cell r="J459" t="str">
            <v>CALLE 2 #1-48</v>
          </cell>
          <cell r="K459">
            <v>5566009</v>
          </cell>
          <cell r="L459" t="str">
            <v>esecentro@gmail.com auditoradecalidad1@gmail.com</v>
          </cell>
          <cell r="M459" t="str">
            <v>Instituciones - ESE</v>
          </cell>
          <cell r="N459" t="str">
            <v>SI</v>
          </cell>
          <cell r="O459" t="str">
            <v>PRINCIPAL</v>
          </cell>
        </row>
        <row r="460">
          <cell r="F460">
            <v>548710236301</v>
          </cell>
          <cell r="G460">
            <v>37279889</v>
          </cell>
          <cell r="H460">
            <v>0</v>
          </cell>
          <cell r="I460" t="str">
            <v>MARIA ALEJANDRA HERNANDEZ GONZALEZ</v>
          </cell>
          <cell r="J460" t="str">
            <v>calle 2 No. 2-39</v>
          </cell>
          <cell r="K460">
            <v>3114531669</v>
          </cell>
          <cell r="L460" t="str">
            <v>alexahdezg@hotmail.com</v>
          </cell>
          <cell r="M460" t="str">
            <v>Profesional Independiente</v>
          </cell>
          <cell r="N460" t="str">
            <v>SI</v>
          </cell>
          <cell r="O460" t="str">
            <v>ALTERNA</v>
          </cell>
        </row>
        <row r="461">
          <cell r="F461">
            <v>548740097301</v>
          </cell>
          <cell r="G461">
            <v>807004631</v>
          </cell>
          <cell r="H461">
            <v>3</v>
          </cell>
          <cell r="I461" t="str">
            <v>ESE HOSPITAL LOCAL JORGE CRISTO SAHIUM VILLA DEL ROSARIO</v>
          </cell>
          <cell r="J461" t="str">
            <v>CALLE 5 # 7-49</v>
          </cell>
          <cell r="K461" t="str">
            <v>5700836-5701827</v>
          </cell>
          <cell r="L461" t="str">
            <v>esejorgecristosahium@gmail.com</v>
          </cell>
          <cell r="M461" t="str">
            <v>Instituciones - ESE</v>
          </cell>
          <cell r="N461" t="str">
            <v>SI</v>
          </cell>
          <cell r="O461" t="str">
            <v>ALTERNA</v>
          </cell>
        </row>
        <row r="462">
          <cell r="F462">
            <v>548740175401</v>
          </cell>
          <cell r="G462">
            <v>900220497</v>
          </cell>
          <cell r="H462">
            <v>5</v>
          </cell>
          <cell r="I462" t="str">
            <v>INTEGRADOS EN SALUD IPS LTDA - SEDE TIPO D</v>
          </cell>
          <cell r="J462" t="str">
            <v>Callle 5 No. 10-19</v>
          </cell>
          <cell r="K462" t="str">
            <v>5704908-3208371550</v>
          </cell>
          <cell r="L462" t="str">
            <v>integradosensalud@gmail.com</v>
          </cell>
          <cell r="M462" t="str">
            <v>Instituciones - IPS</v>
          </cell>
          <cell r="N462" t="str">
            <v>SI</v>
          </cell>
          <cell r="O462" t="str">
            <v>PRINCIPAL</v>
          </cell>
        </row>
        <row r="463">
          <cell r="F463">
            <v>680130076301</v>
          </cell>
          <cell r="G463">
            <v>804015154</v>
          </cell>
          <cell r="H463">
            <v>8</v>
          </cell>
          <cell r="I463" t="str">
            <v>E.S.E CENTRO DE SALUD HERMANA GERTRUDIS</v>
          </cell>
          <cell r="J463" t="str">
            <v>CALLE 2 No 4-03</v>
          </cell>
          <cell r="K463">
            <v>3153328430</v>
          </cell>
          <cell r="L463" t="str">
            <v>diacon31@gmail.com</v>
          </cell>
          <cell r="M463" t="str">
            <v>Instituciones - ESE</v>
          </cell>
          <cell r="N463" t="str">
            <v>SI</v>
          </cell>
          <cell r="O463" t="str">
            <v>PRINCIPAL</v>
          </cell>
        </row>
        <row r="464">
          <cell r="F464">
            <v>680200078501</v>
          </cell>
          <cell r="G464">
            <v>804009658</v>
          </cell>
          <cell r="H464">
            <v>3</v>
          </cell>
          <cell r="I464" t="str">
            <v>ESE BLANCA ALICIA HERNANDEZ</v>
          </cell>
          <cell r="J464" t="str">
            <v>CALLE 3 No 2-17</v>
          </cell>
          <cell r="K464" t="str">
            <v>(8) 7265661</v>
          </cell>
          <cell r="L464" t="str">
            <v>esealbaniasantander@gmail.com</v>
          </cell>
          <cell r="M464" t="str">
            <v>Instituciones - ESE</v>
          </cell>
          <cell r="N464" t="str">
            <v>SI</v>
          </cell>
          <cell r="O464" t="str">
            <v>PRINCIPAL</v>
          </cell>
        </row>
        <row r="465">
          <cell r="F465">
            <v>680510070301</v>
          </cell>
          <cell r="G465">
            <v>800193904</v>
          </cell>
          <cell r="H465">
            <v>2</v>
          </cell>
          <cell r="I465" t="str">
            <v>E.S.E. HOSPITAL JUAN PABLO II ARATOCA</v>
          </cell>
          <cell r="J465" t="str">
            <v>AVENIDA RAMAL</v>
          </cell>
          <cell r="K465">
            <v>7266514</v>
          </cell>
          <cell r="L465" t="str">
            <v>hospiaratoca@yahoo.es</v>
          </cell>
          <cell r="M465" t="str">
            <v>Instituciones - ESE</v>
          </cell>
          <cell r="N465" t="str">
            <v>SI</v>
          </cell>
          <cell r="O465" t="str">
            <v>PRINCIPAL</v>
          </cell>
        </row>
        <row r="466">
          <cell r="F466">
            <v>680770339901</v>
          </cell>
          <cell r="G466">
            <v>30206485</v>
          </cell>
          <cell r="H466">
            <v>3</v>
          </cell>
          <cell r="I466" t="str">
            <v>CAROLINA PINZON SARMIENTO</v>
          </cell>
          <cell r="J466" t="str">
            <v>CALLE 14B # 8A PAR</v>
          </cell>
          <cell r="K466">
            <v>3125037896</v>
          </cell>
          <cell r="L466" t="str">
            <v>pincar13@hotmail.com</v>
          </cell>
          <cell r="M466" t="str">
            <v>Profesional Independiente</v>
          </cell>
          <cell r="N466" t="str">
            <v>NO</v>
          </cell>
          <cell r="O466" t="str">
            <v>PRINCIPAL</v>
          </cell>
        </row>
        <row r="467">
          <cell r="F467">
            <v>680777046001</v>
          </cell>
          <cell r="G467">
            <v>23493265</v>
          </cell>
          <cell r="H467" t="str">
            <v xml:space="preserve"> </v>
          </cell>
          <cell r="I467" t="str">
            <v>CELIA ESPERANZA TELLEZ DE ZARRAGA</v>
          </cell>
          <cell r="J467" t="str">
            <v>CALLE 9 No. 8-25 PISO 1 CONS 2</v>
          </cell>
          <cell r="K467">
            <v>3134352330</v>
          </cell>
          <cell r="L467" t="str">
            <v>esperanzafono@gmail.com</v>
          </cell>
          <cell r="M467" t="str">
            <v>Profesional Independiente</v>
          </cell>
          <cell r="N467" t="str">
            <v>NO</v>
          </cell>
          <cell r="O467" t="str">
            <v>PRINCIPAL</v>
          </cell>
        </row>
        <row r="468">
          <cell r="F468">
            <v>680770235701</v>
          </cell>
          <cell r="G468">
            <v>804016911</v>
          </cell>
          <cell r="H468">
            <v>1</v>
          </cell>
          <cell r="I468" t="str">
            <v>CLINIMED BARBOSA LTDA.</v>
          </cell>
          <cell r="J468" t="str">
            <v>CARRERA 9 NO. 10-97</v>
          </cell>
          <cell r="K468">
            <v>7482614</v>
          </cell>
          <cell r="L468" t="str">
            <v>clinimedbarbosa@yahoo.es</v>
          </cell>
          <cell r="M468" t="str">
            <v>Instituciones - IPS</v>
          </cell>
          <cell r="N468" t="str">
            <v>SI</v>
          </cell>
          <cell r="O468" t="str">
            <v>PRINCIPAL</v>
          </cell>
        </row>
        <row r="469">
          <cell r="F469">
            <v>680770413301</v>
          </cell>
          <cell r="G469">
            <v>1075654569</v>
          </cell>
          <cell r="H469">
            <v>9</v>
          </cell>
          <cell r="I469" t="str">
            <v>DIANA ALEJANDRA OCAMPO LEON</v>
          </cell>
          <cell r="J469" t="str">
            <v>CALLE 14B No. 8 A IMPAR</v>
          </cell>
          <cell r="K469">
            <v>31138132734</v>
          </cell>
          <cell r="L469" t="str">
            <v>dianaocfono@gmail.com</v>
          </cell>
          <cell r="M469" t="str">
            <v>Profesional Independiente</v>
          </cell>
          <cell r="N469" t="str">
            <v>NO</v>
          </cell>
          <cell r="O469" t="str">
            <v>ALTERNA</v>
          </cell>
        </row>
        <row r="470">
          <cell r="F470">
            <v>680770070401</v>
          </cell>
          <cell r="G470">
            <v>890205456</v>
          </cell>
          <cell r="H470">
            <v>5</v>
          </cell>
          <cell r="I470" t="str">
            <v>ESE HOSPITAL INTEGRADO SAN BERNARDO</v>
          </cell>
          <cell r="J470" t="str">
            <v>CRA 9 # 15 54</v>
          </cell>
          <cell r="K470">
            <v>977486100</v>
          </cell>
          <cell r="L470" t="str">
            <v>gerencia@esehospitalintegradosanbernardo-barbosa-santander.gov.co</v>
          </cell>
          <cell r="M470" t="str">
            <v>Instituciones - ESE</v>
          </cell>
          <cell r="N470" t="str">
            <v>SI</v>
          </cell>
          <cell r="O470" t="str">
            <v>PRINCIPAL</v>
          </cell>
        </row>
        <row r="471">
          <cell r="F471">
            <v>680770478601</v>
          </cell>
          <cell r="G471">
            <v>900727852</v>
          </cell>
          <cell r="H471">
            <v>4</v>
          </cell>
          <cell r="I471" t="str">
            <v>FRANCONEIRA IPS S.A.S.</v>
          </cell>
          <cell r="J471" t="str">
            <v>Cra 9 No. 9-44 Int 103</v>
          </cell>
          <cell r="K471">
            <v>7481369</v>
          </cell>
          <cell r="L471" t="str">
            <v>martaneiradiaz@gmail.com</v>
          </cell>
          <cell r="M471" t="str">
            <v>Instituciones - IPS</v>
          </cell>
          <cell r="N471" t="str">
            <v>SI</v>
          </cell>
          <cell r="O471" t="str">
            <v>PRINCIPAL</v>
          </cell>
        </row>
        <row r="472">
          <cell r="F472">
            <v>680770367108</v>
          </cell>
          <cell r="G472">
            <v>900357414</v>
          </cell>
          <cell r="H472">
            <v>3</v>
          </cell>
          <cell r="I472" t="str">
            <v>FUNDACION AVANZAR FOS SEDE BARBOSA - SEDE TIPO D</v>
          </cell>
          <cell r="J472" t="str">
            <v>CARRERA 10 #5-230</v>
          </cell>
          <cell r="K472">
            <v>7484687</v>
          </cell>
          <cell r="L472" t="str">
            <v>coor_barbosa@avanzarfos.com</v>
          </cell>
          <cell r="M472" t="str">
            <v>Instituciones - IPS</v>
          </cell>
          <cell r="N472" t="str">
            <v>SI</v>
          </cell>
          <cell r="O472" t="str">
            <v>PRINCIPAL</v>
          </cell>
        </row>
        <row r="473">
          <cell r="F473">
            <v>680770412204</v>
          </cell>
          <cell r="G473">
            <v>900535405</v>
          </cell>
          <cell r="H473">
            <v>0</v>
          </cell>
          <cell r="I473" t="str">
            <v>FUNDACION SOCIAL BIOSSANAR</v>
          </cell>
          <cell r="J473" t="str">
            <v>CARRERA 9 No 14-09 INTERIOR 109</v>
          </cell>
          <cell r="K473">
            <v>7274491</v>
          </cell>
          <cell r="L473" t="str">
            <v>fundacionbiossanarips@hotmail.com fundacionbiossanar@gmail.com</v>
          </cell>
          <cell r="M473" t="str">
            <v>Instituciones - IPS</v>
          </cell>
          <cell r="N473" t="str">
            <v>SI</v>
          </cell>
          <cell r="O473" t="str">
            <v>ALTERNA</v>
          </cell>
        </row>
        <row r="474">
          <cell r="F474">
            <v>680770391701</v>
          </cell>
          <cell r="G474">
            <v>52437668</v>
          </cell>
          <cell r="H474">
            <v>0</v>
          </cell>
          <cell r="I474" t="str">
            <v>GINA ISABEL CASTAÑEDA TELLEZ</v>
          </cell>
          <cell r="J474" t="str">
            <v>Carrera 9 No. 17 - 60 BARRIO SANTA FE</v>
          </cell>
          <cell r="K474">
            <v>3102564792</v>
          </cell>
          <cell r="L474" t="str">
            <v>gicaste77@yahoo.com</v>
          </cell>
          <cell r="M474" t="str">
            <v>Profesional Independiente</v>
          </cell>
          <cell r="N474" t="str">
            <v>SI</v>
          </cell>
          <cell r="O474" t="str">
            <v>PRINCIPAL</v>
          </cell>
        </row>
        <row r="475">
          <cell r="F475">
            <v>680770422901</v>
          </cell>
          <cell r="G475">
            <v>45550187</v>
          </cell>
          <cell r="H475">
            <v>0</v>
          </cell>
          <cell r="I475" t="str">
            <v>LILIBETH NIÑO BURGOS</v>
          </cell>
          <cell r="J475" t="str">
            <v>CALLE 14B N° 8 PAR CONS 1</v>
          </cell>
          <cell r="K475">
            <v>3107329217</v>
          </cell>
          <cell r="L475" t="str">
            <v>lilibeth1404@hotmail.com</v>
          </cell>
          <cell r="M475" t="str">
            <v>Profesional Independiente</v>
          </cell>
          <cell r="N475" t="str">
            <v>SI</v>
          </cell>
          <cell r="O475" t="str">
            <v>PRINCIPAL</v>
          </cell>
        </row>
        <row r="476">
          <cell r="F476">
            <v>680790401701</v>
          </cell>
          <cell r="G476">
            <v>900439553</v>
          </cell>
          <cell r="H476">
            <v>1</v>
          </cell>
          <cell r="I476" t="str">
            <v>CENTRO ODONTOLOGICO INTEGRAL BARICHARA S.A.S</v>
          </cell>
          <cell r="J476" t="str">
            <v>CARRERA 5 Nº 6-20</v>
          </cell>
          <cell r="K476">
            <v>7267066</v>
          </cell>
          <cell r="L476" t="str">
            <v>COIBARICHARA@GMAIL.COM</v>
          </cell>
          <cell r="M476" t="str">
            <v>Instituciones - IPS</v>
          </cell>
          <cell r="N476" t="str">
            <v>SI</v>
          </cell>
          <cell r="O476" t="str">
            <v>PRINCIPAL</v>
          </cell>
        </row>
        <row r="477">
          <cell r="F477" t="str">
            <v>N/A</v>
          </cell>
          <cell r="G477">
            <v>5578851</v>
          </cell>
          <cell r="H477">
            <v>0</v>
          </cell>
          <cell r="I477" t="str">
            <v>DROGUERIA ORQUIDEA</v>
          </cell>
          <cell r="J477" t="str">
            <v>CLL 6 No. 7-20</v>
          </cell>
          <cell r="K477">
            <v>7267053</v>
          </cell>
          <cell r="L477" t="str">
            <v>yap-8025@hotmail.com</v>
          </cell>
          <cell r="M477" t="str">
            <v>Farmacia</v>
          </cell>
          <cell r="N477" t="str">
            <v>SI</v>
          </cell>
          <cell r="O477" t="str">
            <v>PRINCIPAL</v>
          </cell>
        </row>
        <row r="478">
          <cell r="F478">
            <v>680790070501</v>
          </cell>
          <cell r="G478">
            <v>890202002</v>
          </cell>
          <cell r="H478">
            <v>1</v>
          </cell>
          <cell r="I478" t="str">
            <v>ESE HOSPITAL SAN JUAN DE DIOS</v>
          </cell>
          <cell r="J478" t="str">
            <v>CRA 2 # 3 90</v>
          </cell>
          <cell r="K478">
            <v>97267133</v>
          </cell>
          <cell r="L478" t="str">
            <v>esehospitalbarichara@hotmail.com</v>
          </cell>
          <cell r="M478" t="str">
            <v>Instituciones - ESE</v>
          </cell>
          <cell r="N478" t="str">
            <v>SI</v>
          </cell>
          <cell r="O478" t="str">
            <v>PRINCIPAL</v>
          </cell>
        </row>
        <row r="479">
          <cell r="F479">
            <v>680810178105</v>
          </cell>
          <cell r="G479">
            <v>890200106</v>
          </cell>
          <cell r="H479">
            <v>1</v>
          </cell>
          <cell r="I479" t="str">
            <v>Caja Santandereana de Subsidio Familiar - CAJASAN</v>
          </cell>
          <cell r="J479" t="str">
            <v>CALLE 57 N° 27 - 15</v>
          </cell>
          <cell r="K479" t="str">
            <v>6434444 EXT. 4805 - 4817</v>
          </cell>
          <cell r="L479" t="str">
            <v>calidad.salud@cajasan.com</v>
          </cell>
          <cell r="M479" t="str">
            <v>Instituciones - IPS</v>
          </cell>
          <cell r="N479" t="str">
            <v>SI</v>
          </cell>
          <cell r="O479" t="str">
            <v>ALTERNA</v>
          </cell>
        </row>
        <row r="480">
          <cell r="F480">
            <v>680810114102</v>
          </cell>
          <cell r="G480">
            <v>804002599</v>
          </cell>
          <cell r="H480">
            <v>5</v>
          </cell>
          <cell r="I480" t="str">
            <v>CENTRO DE ATENCION Y DIAGNOSTICO DE ENFERMEDADES INFECCIOSAS C.D.I. S.A.</v>
          </cell>
          <cell r="J480" t="str">
            <v xml:space="preserve">Calle 54 No. 24-64 BARRIO GALAN </v>
          </cell>
          <cell r="K480">
            <v>6010549</v>
          </cell>
          <cell r="L480" t="str">
            <v>sedebarranca@cdi.net.co</v>
          </cell>
          <cell r="M480" t="str">
            <v>Instituciones - IPS</v>
          </cell>
          <cell r="N480" t="str">
            <v>SI</v>
          </cell>
          <cell r="O480" t="str">
            <v>PRINCIPAL</v>
          </cell>
        </row>
        <row r="481">
          <cell r="F481">
            <v>680810254201</v>
          </cell>
          <cell r="G481">
            <v>829004296</v>
          </cell>
          <cell r="H481">
            <v>9</v>
          </cell>
          <cell r="I481" t="str">
            <v>CLINICA ODONTOLOGOS ESPECIALISTAS SAS - ODES</v>
          </cell>
          <cell r="J481" t="str">
            <v>CALLE 49 No. 24-26</v>
          </cell>
          <cell r="K481">
            <v>6211594</v>
          </cell>
          <cell r="L481" t="str">
            <v>odontologiaodes@hotmail.com</v>
          </cell>
          <cell r="M481" t="str">
            <v>Instituciones - IPS</v>
          </cell>
          <cell r="N481" t="str">
            <v>SI</v>
          </cell>
          <cell r="O481" t="str">
            <v>ALTERNA</v>
          </cell>
        </row>
        <row r="482">
          <cell r="F482">
            <v>680810151701</v>
          </cell>
          <cell r="G482">
            <v>800255963</v>
          </cell>
          <cell r="H482">
            <v>4</v>
          </cell>
          <cell r="I482" t="str">
            <v>CLINICA SAN JOSE SAS</v>
          </cell>
          <cell r="J482" t="str">
            <v>CLL 47 No. 28-05</v>
          </cell>
          <cell r="K482" t="str">
            <v>(7) 6024545</v>
          </cell>
          <cell r="L482" t="str">
            <v>CLINICASANJOSE@CLINICASANJOSEBARRANCABERMEJA.COM</v>
          </cell>
          <cell r="M482" t="str">
            <v>Instituciones - IPS</v>
          </cell>
          <cell r="N482" t="str">
            <v>SI</v>
          </cell>
          <cell r="O482" t="str">
            <v>PRINCIPAL</v>
          </cell>
        </row>
        <row r="483">
          <cell r="F483">
            <v>680810360201</v>
          </cell>
          <cell r="G483">
            <v>829003313</v>
          </cell>
          <cell r="H483">
            <v>1</v>
          </cell>
          <cell r="I483" t="str">
            <v>DIAGNOSTICO &amp; SERVICIOS S.A.S</v>
          </cell>
          <cell r="J483" t="str">
            <v>CALLE 48 Nº 22-77</v>
          </cell>
          <cell r="K483">
            <v>6030303</v>
          </cell>
          <cell r="L483" t="str">
            <v>gerencia@diagnosticoyservicios.com</v>
          </cell>
          <cell r="M483" t="str">
            <v>Instituciones - IPS</v>
          </cell>
          <cell r="N483" t="str">
            <v>SI</v>
          </cell>
          <cell r="O483" t="str">
            <v>PRINCIPAL</v>
          </cell>
        </row>
        <row r="484">
          <cell r="F484">
            <v>680810498401</v>
          </cell>
          <cell r="G484">
            <v>900837799</v>
          </cell>
          <cell r="H484">
            <v>3</v>
          </cell>
          <cell r="I484" t="str">
            <v>ECO PERINATAL S.A.S</v>
          </cell>
          <cell r="J484" t="str">
            <v>Calle 49 No. 20-23 Primer Piso - B. Colombia</v>
          </cell>
          <cell r="K484" t="str">
            <v>6010446 - 3124481874</v>
          </cell>
          <cell r="L484" t="str">
            <v>perinatalbca@ecoperinatal.com</v>
          </cell>
          <cell r="M484" t="str">
            <v>Instituciones - IPS</v>
          </cell>
          <cell r="N484" t="str">
            <v>SI</v>
          </cell>
          <cell r="O484" t="str">
            <v>PRINCIPAL</v>
          </cell>
        </row>
        <row r="485">
          <cell r="F485">
            <v>680810079701</v>
          </cell>
          <cell r="G485">
            <v>900136865</v>
          </cell>
          <cell r="H485">
            <v>3</v>
          </cell>
          <cell r="I485" t="str">
            <v>EMPRESA SOCIAL DEL ESTADO HOSPITAL REGIONAL DEL MAGDALENA MEDIO</v>
          </cell>
          <cell r="J485" t="str">
            <v>CARRERA 17 No 57-119</v>
          </cell>
          <cell r="K485">
            <v>6010105</v>
          </cell>
          <cell r="L485" t="str">
            <v>secgerencia@esehospitalrmm.gov.co</v>
          </cell>
          <cell r="M485" t="str">
            <v>Instituciones - ESE</v>
          </cell>
          <cell r="N485" t="str">
            <v>SI</v>
          </cell>
          <cell r="O485" t="str">
            <v>ALTERNA</v>
          </cell>
        </row>
        <row r="486">
          <cell r="F486">
            <v>680810367114</v>
          </cell>
          <cell r="G486">
            <v>900357414</v>
          </cell>
          <cell r="H486">
            <v>3</v>
          </cell>
          <cell r="I486" t="str">
            <v>FUNDACION AVANZAR FOS SEDE BARRANCABERMEJA - SEDE TIPO B</v>
          </cell>
          <cell r="J486" t="str">
            <v>CALLE 49 No. 24-37 B. COLOMBIA</v>
          </cell>
          <cell r="K486" t="str">
            <v>3102911669
3164701358</v>
          </cell>
          <cell r="L486" t="str">
            <v>barrancabermeja@avanzarfos.com</v>
          </cell>
          <cell r="M486" t="str">
            <v>Instituciones - IPS</v>
          </cell>
          <cell r="N486" t="str">
            <v>SI</v>
          </cell>
          <cell r="O486" t="str">
            <v>PRINCIPAL</v>
          </cell>
        </row>
        <row r="487">
          <cell r="F487">
            <v>680810463102</v>
          </cell>
          <cell r="G487">
            <v>900451142</v>
          </cell>
          <cell r="H487">
            <v>7</v>
          </cell>
          <cell r="I487" t="str">
            <v>HISESA S.A.S.</v>
          </cell>
          <cell r="J487" t="str">
            <v>CALLE 45 No. 24A - 18</v>
          </cell>
          <cell r="K487" t="str">
            <v>6321837 - 3168347402</v>
          </cell>
          <cell r="L487" t="str">
            <v>hisesasas@gmail.com</v>
          </cell>
          <cell r="M487" t="str">
            <v>Instituciones - IPS</v>
          </cell>
          <cell r="N487" t="str">
            <v>SI</v>
          </cell>
          <cell r="O487" t="str">
            <v>PRINCIPAL</v>
          </cell>
        </row>
        <row r="488">
          <cell r="F488">
            <v>680810014004</v>
          </cell>
          <cell r="G488">
            <v>800249700</v>
          </cell>
          <cell r="H488">
            <v>1</v>
          </cell>
          <cell r="I488" t="str">
            <v>INSTITUTO NEUMOLOGICO DEL ORIENTE S.A.</v>
          </cell>
          <cell r="J488" t="str">
            <v>calle 48 #22 - 141 Edificio Cruz Roja CONS 502</v>
          </cell>
          <cell r="K488">
            <v>6972473</v>
          </cell>
          <cell r="L488" t="str">
            <v>neumologico@gmail.com</v>
          </cell>
          <cell r="M488" t="str">
            <v>Instituciones - IPS</v>
          </cell>
          <cell r="N488" t="str">
            <v>SI</v>
          </cell>
          <cell r="O488" t="str">
            <v>PRINCIPAL</v>
          </cell>
        </row>
        <row r="489">
          <cell r="F489" t="str">
            <v>N/A</v>
          </cell>
          <cell r="G489">
            <v>900071758</v>
          </cell>
          <cell r="H489">
            <v>2</v>
          </cell>
          <cell r="I489" t="str">
            <v>INTEGRAL DE NEGOCIOS S.A.S. - INDENESA S.A.S.</v>
          </cell>
          <cell r="J489" t="str">
            <v>Calle 49 No. 24-39 B. Colombia</v>
          </cell>
          <cell r="K489">
            <v>3103122276</v>
          </cell>
          <cell r="L489" t="str">
            <v>contabilidadindenesa@gmail.com, indenesa@gmail.com</v>
          </cell>
          <cell r="M489" t="str">
            <v>Farmacia</v>
          </cell>
          <cell r="N489" t="str">
            <v>SI</v>
          </cell>
          <cell r="O489" t="str">
            <v>PRINCIPAL</v>
          </cell>
        </row>
        <row r="490">
          <cell r="F490">
            <v>680810342301</v>
          </cell>
          <cell r="G490">
            <v>802004166</v>
          </cell>
          <cell r="H490">
            <v>1</v>
          </cell>
          <cell r="I490" t="str">
            <v>NEFROSERVICIOS LTDA.</v>
          </cell>
          <cell r="J490" t="str">
            <v>CRA 22 No. 47-08</v>
          </cell>
          <cell r="K490">
            <v>6111077</v>
          </cell>
          <cell r="L490" t="str">
            <v>gerencianefroservicios@gmail.com nefroserviciosltdaur@hotmail.com</v>
          </cell>
          <cell r="M490" t="str">
            <v>Instituciones - IPS</v>
          </cell>
          <cell r="N490" t="str">
            <v>NO</v>
          </cell>
          <cell r="O490" t="str">
            <v>PRINCIPAL</v>
          </cell>
        </row>
        <row r="491">
          <cell r="F491" t="str">
            <v>N/A</v>
          </cell>
          <cell r="G491">
            <v>900098550</v>
          </cell>
          <cell r="H491">
            <v>5</v>
          </cell>
          <cell r="I491" t="str">
            <v xml:space="preserve">OFFIMEDICAS S.A. </v>
          </cell>
          <cell r="J491" t="str">
            <v>CALLE 49 No. 21-56/58 B. COLOMBIA</v>
          </cell>
          <cell r="K491" t="str">
            <v>6433414 Ext 170</v>
          </cell>
          <cell r="L491" t="str">
            <v>aida.quijano@offimedicas.com, gam@offimedicas.com</v>
          </cell>
          <cell r="M491" t="str">
            <v>Farmacia</v>
          </cell>
          <cell r="N491" t="str">
            <v>SI</v>
          </cell>
          <cell r="O491" t="str">
            <v>PRINCIPAL</v>
          </cell>
        </row>
        <row r="492">
          <cell r="F492">
            <v>680810150601</v>
          </cell>
          <cell r="G492">
            <v>829002208</v>
          </cell>
          <cell r="H492">
            <v>1</v>
          </cell>
          <cell r="I492" t="str">
            <v>RADIOLOGOS ASOCIADOS BARRANCABERMEJA LTDA</v>
          </cell>
          <cell r="J492" t="str">
            <v>CALLE 48 # 24 - 38</v>
          </cell>
          <cell r="K492">
            <v>6211011</v>
          </cell>
          <cell r="L492" t="str">
            <v>RADIOLOGOSLTDA@HOTMAIL.COM</v>
          </cell>
          <cell r="M492" t="str">
            <v>Instituciones - IPS</v>
          </cell>
          <cell r="N492" t="str">
            <v>SI</v>
          </cell>
          <cell r="O492" t="str">
            <v>PRINCIPAL</v>
          </cell>
        </row>
        <row r="493">
          <cell r="F493">
            <v>680810314107</v>
          </cell>
          <cell r="G493">
            <v>805011262</v>
          </cell>
          <cell r="H493">
            <v>0</v>
          </cell>
          <cell r="I493" t="str">
            <v>RTS SUCURSAL BARRANCABERMEJA</v>
          </cell>
          <cell r="J493" t="str">
            <v>Calle 50 No. 24-37 Piso 5</v>
          </cell>
          <cell r="K493">
            <v>6910334</v>
          </cell>
          <cell r="L493" t="str">
            <v>leonor_nino@baxter.com</v>
          </cell>
          <cell r="M493" t="str">
            <v>Instituciones - IPS</v>
          </cell>
          <cell r="N493" t="str">
            <v>NO</v>
          </cell>
          <cell r="O493" t="str">
            <v>ALTERNA</v>
          </cell>
        </row>
        <row r="494">
          <cell r="F494">
            <v>680810690601</v>
          </cell>
          <cell r="G494">
            <v>830124110</v>
          </cell>
          <cell r="H494">
            <v>6</v>
          </cell>
          <cell r="I494" t="str">
            <v>SALUD VITAL DE COLOMBIA IPS S.A.S</v>
          </cell>
          <cell r="J494" t="str">
            <v>CARRERA 17 57 119</v>
          </cell>
          <cell r="K494">
            <v>6010569</v>
          </cell>
          <cell r="L494" t="str">
            <v>administrativa.barranca@saludvitaldecolombia.com</v>
          </cell>
          <cell r="M494" t="str">
            <v>Instituciones - IPS</v>
          </cell>
          <cell r="N494" t="str">
            <v>SI</v>
          </cell>
          <cell r="O494" t="str">
            <v>PRINCIPAL</v>
          </cell>
        </row>
        <row r="495">
          <cell r="F495">
            <v>680810473201</v>
          </cell>
          <cell r="G495">
            <v>900776721</v>
          </cell>
          <cell r="H495">
            <v>7</v>
          </cell>
          <cell r="I495" t="str">
            <v>SINAPTICO IPS SAS</v>
          </cell>
          <cell r="J495" t="str">
            <v>CALLE 55 27-76</v>
          </cell>
          <cell r="K495">
            <v>6126808</v>
          </cell>
          <cell r="L495" t="str">
            <v>sinaptico.ips@gmail.com</v>
          </cell>
          <cell r="M495" t="str">
            <v>Instituciones - IPS</v>
          </cell>
          <cell r="N495" t="str">
            <v>NO</v>
          </cell>
          <cell r="O495" t="str">
            <v>PRINCIPAL</v>
          </cell>
        </row>
        <row r="496">
          <cell r="F496">
            <v>680810342101</v>
          </cell>
          <cell r="G496">
            <v>900064250</v>
          </cell>
          <cell r="H496">
            <v>4</v>
          </cell>
          <cell r="I496" t="str">
            <v>UNIDAD CLINICA SAN NICOLAS LIMITADA</v>
          </cell>
          <cell r="J496" t="str">
            <v>CL 52 No 17-85</v>
          </cell>
          <cell r="K496">
            <v>6225895</v>
          </cell>
          <cell r="L496" t="str">
            <v>gerencia@unidadclinicasannicolas.com</v>
          </cell>
          <cell r="M496" t="str">
            <v>Instituciones - IPS</v>
          </cell>
          <cell r="N496" t="str">
            <v>SI</v>
          </cell>
          <cell r="O496" t="str">
            <v>PRINCIPAL</v>
          </cell>
        </row>
        <row r="497">
          <cell r="F497">
            <v>680810429901</v>
          </cell>
          <cell r="G497">
            <v>28152052</v>
          </cell>
          <cell r="H497">
            <v>0</v>
          </cell>
          <cell r="I497" t="str">
            <v>zuly yizeth forero guarin</v>
          </cell>
          <cell r="J497" t="str">
            <v>Calle 48 # 22- 141 esquina cons 307</v>
          </cell>
          <cell r="K497" t="str">
            <v>6224067- 3126750843</v>
          </cell>
          <cell r="L497" t="str">
            <v>zulyforero@hotmail.com</v>
          </cell>
          <cell r="M497" t="str">
            <v>Profesional Independiente</v>
          </cell>
          <cell r="N497" t="str">
            <v>NO</v>
          </cell>
          <cell r="O497" t="str">
            <v>PRINCIPAL</v>
          </cell>
        </row>
        <row r="498">
          <cell r="F498">
            <v>680920070801</v>
          </cell>
          <cell r="G498">
            <v>800212070</v>
          </cell>
          <cell r="H498">
            <v>8</v>
          </cell>
          <cell r="I498" t="str">
            <v>ESE HOSPITAL SAN JUAN DE DIOS DE BETULIA</v>
          </cell>
          <cell r="J498" t="str">
            <v>CALLE 11 CARRERA 6 ESQUINA</v>
          </cell>
          <cell r="K498" t="str">
            <v>6259337 - 6259227</v>
          </cell>
          <cell r="L498" t="str">
            <v>hospitalbetulia@gmail.com</v>
          </cell>
          <cell r="M498" t="str">
            <v>Instituciones - ESE</v>
          </cell>
          <cell r="N498" t="str">
            <v>SI</v>
          </cell>
          <cell r="O498" t="str">
            <v>PRINCIPAL</v>
          </cell>
        </row>
        <row r="499">
          <cell r="F499" t="str">
            <v>N/A</v>
          </cell>
          <cell r="G499">
            <v>28427056</v>
          </cell>
          <cell r="H499">
            <v>8</v>
          </cell>
          <cell r="I499" t="str">
            <v>DROGUERIA COMUNAL BOLIVAR</v>
          </cell>
          <cell r="J499" t="str">
            <v>CRA 4 No. 9-41</v>
          </cell>
          <cell r="K499">
            <v>7569039</v>
          </cell>
          <cell r="L499" t="str">
            <v>drocomunalbolivar@hotmail.com</v>
          </cell>
          <cell r="M499" t="str">
            <v>Farmacia</v>
          </cell>
          <cell r="N499" t="str">
            <v>SI</v>
          </cell>
          <cell r="O499" t="str">
            <v>PRINCIPAL</v>
          </cell>
        </row>
        <row r="500">
          <cell r="F500">
            <v>681010070901</v>
          </cell>
          <cell r="G500">
            <v>804003072</v>
          </cell>
          <cell r="H500">
            <v>0</v>
          </cell>
          <cell r="I500" t="str">
            <v>EMPRESA SOCIAL DEL ESTADO HOSPITAL LOCAL DE BOLIVAR</v>
          </cell>
          <cell r="J500" t="str">
            <v>CRA 3 N. 3-194</v>
          </cell>
          <cell r="K500" t="str">
            <v>756 90 19</v>
          </cell>
          <cell r="L500" t="str">
            <v>hlocalbolivar@yahoo.es</v>
          </cell>
          <cell r="M500" t="str">
            <v>Instituciones - ESE</v>
          </cell>
          <cell r="N500" t="str">
            <v>SI</v>
          </cell>
          <cell r="O500" t="str">
            <v>PRINCIPAL</v>
          </cell>
        </row>
        <row r="501">
          <cell r="F501">
            <v>680010362901</v>
          </cell>
          <cell r="G501">
            <v>900179573</v>
          </cell>
          <cell r="H501">
            <v>2</v>
          </cell>
          <cell r="I501" t="str">
            <v>Ambulancia Rescate 467 SAS</v>
          </cell>
          <cell r="J501" t="str">
            <v>CALLE 37 # 18-35 BR CENTRO</v>
          </cell>
          <cell r="K501">
            <v>6471767</v>
          </cell>
          <cell r="L501" t="str">
            <v>rescate467@hotmail.com</v>
          </cell>
          <cell r="M501" t="str">
            <v>Transporte Especial de Pacientes</v>
          </cell>
          <cell r="N501" t="str">
            <v>NO</v>
          </cell>
          <cell r="O501" t="str">
            <v>ALTERNA</v>
          </cell>
        </row>
        <row r="502">
          <cell r="F502">
            <v>680010144301</v>
          </cell>
          <cell r="G502">
            <v>800099778</v>
          </cell>
          <cell r="H502">
            <v>9</v>
          </cell>
          <cell r="I502" t="str">
            <v>ASOCIACION NIÑOS DE PAPEL</v>
          </cell>
          <cell r="J502" t="str">
            <v>CALLE 48 # 18 79</v>
          </cell>
          <cell r="K502">
            <v>6811416</v>
          </cell>
          <cell r="L502" t="str">
            <v>beatrizha@ninosdepapel.org</v>
          </cell>
          <cell r="M502" t="str">
            <v>Instituciones - IPS</v>
          </cell>
          <cell r="N502" t="str">
            <v>SI</v>
          </cell>
          <cell r="O502" t="str">
            <v>PRINCIPAL</v>
          </cell>
        </row>
        <row r="503">
          <cell r="F503">
            <v>680010172901</v>
          </cell>
          <cell r="G503">
            <v>860013779</v>
          </cell>
          <cell r="H503">
            <v>5</v>
          </cell>
          <cell r="I503" t="str">
            <v>ASOCIACION PROFAMILIA</v>
          </cell>
          <cell r="J503" t="str">
            <v>KR 20 N 37-80</v>
          </cell>
          <cell r="K503">
            <v>6301320</v>
          </cell>
          <cell r="L503" t="str">
            <v>luz.pinzon@profamilia.org.co</v>
          </cell>
          <cell r="M503" t="str">
            <v>Instituciones - IPS</v>
          </cell>
          <cell r="N503" t="str">
            <v>SI</v>
          </cell>
          <cell r="O503" t="str">
            <v>PRINCIPAL</v>
          </cell>
        </row>
        <row r="504">
          <cell r="F504">
            <v>680010124801</v>
          </cell>
          <cell r="G504">
            <v>890201397</v>
          </cell>
          <cell r="H504">
            <v>0</v>
          </cell>
          <cell r="I504" t="str">
            <v>ASOCIACION SANTANDEREANA PRO-NIÑO RETARDADO MENTAL</v>
          </cell>
          <cell r="J504" t="str">
            <v>CRA 27 # 42 52</v>
          </cell>
          <cell r="K504" t="str">
            <v>6437196-6345935</v>
          </cell>
          <cell r="L504" t="str">
            <v>asopormencalidad@gmail.com</v>
          </cell>
          <cell r="M504" t="str">
            <v>Instituciones - IPS</v>
          </cell>
          <cell r="N504" t="str">
            <v>NO</v>
          </cell>
          <cell r="O504" t="str">
            <v>PRINCIPAL</v>
          </cell>
        </row>
        <row r="505">
          <cell r="F505">
            <v>680010031001</v>
          </cell>
          <cell r="G505">
            <v>804006167</v>
          </cell>
          <cell r="H505">
            <v>5</v>
          </cell>
          <cell r="I505" t="str">
            <v>AUDIOMIC S.A.S</v>
          </cell>
          <cell r="J505" t="str">
            <v>CALLE 51A N° 31- 18</v>
          </cell>
          <cell r="K505">
            <v>6438333</v>
          </cell>
          <cell r="L505" t="str">
            <v>ADMINISTRATIVO@AUDIOMIC.CO</v>
          </cell>
          <cell r="M505" t="str">
            <v>Instituciones - IPS</v>
          </cell>
          <cell r="N505" t="str">
            <v>SI</v>
          </cell>
          <cell r="O505" t="str">
            <v>ALTERNA</v>
          </cell>
        </row>
        <row r="506">
          <cell r="F506" t="str">
            <v>N/A</v>
          </cell>
          <cell r="G506">
            <v>900410681</v>
          </cell>
          <cell r="H506">
            <v>1</v>
          </cell>
          <cell r="I506" t="str">
            <v>AYUDAS E INGENIERIAS MEDICAS Y CLINICAS S.A.S. - AICLINICOS</v>
          </cell>
          <cell r="J506" t="str">
            <v>CRA 38A No. 46-25</v>
          </cell>
          <cell r="K506">
            <v>6479999</v>
          </cell>
          <cell r="L506" t="str">
            <v>aiclinicos@gmail.com</v>
          </cell>
          <cell r="M506" t="str">
            <v>Oxigeno</v>
          </cell>
          <cell r="N506" t="str">
            <v>NO</v>
          </cell>
          <cell r="O506" t="str">
            <v>ALTERNA</v>
          </cell>
        </row>
        <row r="507">
          <cell r="F507">
            <v>680010178101</v>
          </cell>
          <cell r="G507">
            <v>890200106</v>
          </cell>
          <cell r="H507">
            <v>1</v>
          </cell>
          <cell r="I507" t="str">
            <v>Caja Santandereana de Subsidio Familiar - CAJASAN</v>
          </cell>
          <cell r="J507" t="str">
            <v>DIAG 16 # 59 56</v>
          </cell>
          <cell r="K507" t="str">
            <v>6434444 Ext. 4709 - 4706 - 4700</v>
          </cell>
          <cell r="L507" t="str">
            <v>calidad.salud@cajasan.com</v>
          </cell>
          <cell r="M507" t="str">
            <v>Instituciones - IPS</v>
          </cell>
          <cell r="N507" t="str">
            <v>SI</v>
          </cell>
          <cell r="O507" t="str">
            <v>ALTERNA</v>
          </cell>
        </row>
        <row r="508">
          <cell r="F508">
            <v>680010325501</v>
          </cell>
          <cell r="G508">
            <v>13503442</v>
          </cell>
          <cell r="H508">
            <v>9</v>
          </cell>
          <cell r="I508" t="str">
            <v>CARLOS JULIO CESAR MENDOZA CONTRERAS</v>
          </cell>
          <cell r="J508" t="str">
            <v>CARRERA 36 No 42-02 CENTRO CLINICO QUIRURGICO  ESQUINA  2 PISO  CONSULTORIO 201</v>
          </cell>
          <cell r="K508">
            <v>6324573</v>
          </cell>
          <cell r="L508" t="str">
            <v>cmendoza6@unab.edu.co</v>
          </cell>
          <cell r="M508" t="str">
            <v>Profesional Independiente</v>
          </cell>
          <cell r="N508" t="str">
            <v>NO</v>
          </cell>
          <cell r="O508" t="str">
            <v>ALTERNA</v>
          </cell>
        </row>
        <row r="509">
          <cell r="F509">
            <v>680010038301</v>
          </cell>
          <cell r="G509">
            <v>800094439</v>
          </cell>
          <cell r="H509">
            <v>4</v>
          </cell>
          <cell r="I509" t="str">
            <v>CATME S.A.S.</v>
          </cell>
          <cell r="J509" t="str">
            <v>CARRERA 27A #50 - 49</v>
          </cell>
          <cell r="K509">
            <v>6477474</v>
          </cell>
          <cell r="L509" t="str">
            <v>CATMEMMCH@HOTMAIL.COM</v>
          </cell>
          <cell r="M509" t="str">
            <v>Instituciones - IPS</v>
          </cell>
          <cell r="N509" t="str">
            <v>SI</v>
          </cell>
          <cell r="O509" t="str">
            <v>PRINCIPAL</v>
          </cell>
        </row>
        <row r="510">
          <cell r="F510">
            <v>680010114101</v>
          </cell>
          <cell r="G510">
            <v>804002599</v>
          </cell>
          <cell r="H510">
            <v>5</v>
          </cell>
          <cell r="I510" t="str">
            <v>CENTRO DE ATENCION Y DIAGNOSTICO DE ENFERMEDADES INFECCIOSAS C.D.I. S.A.</v>
          </cell>
          <cell r="J510" t="str">
            <v>CARRERA 37 No 51-126/ CALLE 52 No 36-19</v>
          </cell>
          <cell r="K510">
            <v>6431666</v>
          </cell>
          <cell r="L510" t="str">
            <v>gerencia@cdi.net.co</v>
          </cell>
          <cell r="M510" t="str">
            <v>Instituciones - IPS</v>
          </cell>
          <cell r="N510" t="str">
            <v>SI</v>
          </cell>
          <cell r="O510" t="str">
            <v>PRINCIPAL</v>
          </cell>
        </row>
        <row r="511">
          <cell r="F511">
            <v>680010200101</v>
          </cell>
          <cell r="G511">
            <v>804000147</v>
          </cell>
          <cell r="H511">
            <v>0</v>
          </cell>
          <cell r="I511" t="str">
            <v>CENTRO ESPECIALIZADO EN RADIOLOGIA ORAL Y CRANEAL CEROC LTDA</v>
          </cell>
          <cell r="J511" t="str">
            <v>Carrera 28 No. 55A-57</v>
          </cell>
          <cell r="K511">
            <v>6435536</v>
          </cell>
          <cell r="L511" t="str">
            <v>cerocltda@hotmail.com</v>
          </cell>
          <cell r="M511" t="str">
            <v>Instituciones - IPS</v>
          </cell>
          <cell r="N511" t="str">
            <v>SI</v>
          </cell>
          <cell r="O511" t="str">
            <v>PRINCIPAL</v>
          </cell>
        </row>
        <row r="512">
          <cell r="F512" t="str">
            <v>N/A</v>
          </cell>
          <cell r="G512">
            <v>91500458</v>
          </cell>
          <cell r="H512">
            <v>6</v>
          </cell>
          <cell r="I512" t="str">
            <v>CICOP PROTESIS - ORTESIS / EVERARDO ROJAS TORRES</v>
          </cell>
          <cell r="J512" t="str">
            <v>Calle 48 NO. 23-56</v>
          </cell>
          <cell r="K512">
            <v>6421888</v>
          </cell>
          <cell r="L512" t="str">
            <v>cicop.bucaramanga@hotmail.com</v>
          </cell>
          <cell r="M512" t="str">
            <v>Otros</v>
          </cell>
          <cell r="N512" t="str">
            <v>NO</v>
          </cell>
          <cell r="O512" t="str">
            <v>ALTERNA</v>
          </cell>
        </row>
        <row r="513">
          <cell r="F513">
            <v>680010115701</v>
          </cell>
          <cell r="G513">
            <v>890209698</v>
          </cell>
          <cell r="H513">
            <v>9</v>
          </cell>
          <cell r="I513" t="str">
            <v>CLINICA CHICAMOCHA S.A</v>
          </cell>
          <cell r="J513" t="str">
            <v>Calle 40 # 27A - 22</v>
          </cell>
          <cell r="K513">
            <v>6459680</v>
          </cell>
          <cell r="L513" t="str">
            <v>planeacion@clinicachicamocha.com</v>
          </cell>
          <cell r="M513" t="str">
            <v>Instituciones - IPS</v>
          </cell>
          <cell r="N513" t="str">
            <v>SI</v>
          </cell>
          <cell r="O513" t="str">
            <v>PRINCIPAL</v>
          </cell>
        </row>
        <row r="514">
          <cell r="F514">
            <v>680010426804</v>
          </cell>
          <cell r="G514">
            <v>900581702</v>
          </cell>
          <cell r="H514">
            <v>9</v>
          </cell>
          <cell r="I514" t="str">
            <v>CLINICA CUB S.A.S. - BUCARAMANGA SERVICIOS AMBULATORIOS</v>
          </cell>
          <cell r="J514" t="str">
            <v>CALLE 58 # 32 - 09</v>
          </cell>
          <cell r="K514">
            <v>6571617</v>
          </cell>
          <cell r="L514" t="str">
            <v>san.fmpsantander@fundamep.com</v>
          </cell>
          <cell r="M514" t="str">
            <v>Instituciones - IPS</v>
          </cell>
          <cell r="N514" t="str">
            <v>SI</v>
          </cell>
          <cell r="O514" t="str">
            <v>ALTERNA</v>
          </cell>
        </row>
        <row r="515">
          <cell r="F515">
            <v>680010426801</v>
          </cell>
          <cell r="G515">
            <v>900581702</v>
          </cell>
          <cell r="H515">
            <v>9</v>
          </cell>
          <cell r="I515" t="str">
            <v>CLINICA DE URGENCIAS BUCARAMANGA S.A.S</v>
          </cell>
          <cell r="J515" t="str">
            <v>CARRERA 33 Nº 53-27</v>
          </cell>
          <cell r="K515">
            <v>6915439</v>
          </cell>
          <cell r="L515" t="str">
            <v>cubsas@hotmail.com</v>
          </cell>
          <cell r="M515" t="str">
            <v>Instituciones - IPS</v>
          </cell>
          <cell r="N515" t="str">
            <v>SI</v>
          </cell>
          <cell r="O515" t="str">
            <v>PRINCIPAL</v>
          </cell>
        </row>
        <row r="516">
          <cell r="F516">
            <v>680010043101</v>
          </cell>
          <cell r="G516">
            <v>890208758</v>
          </cell>
          <cell r="H516">
            <v>8</v>
          </cell>
          <cell r="I516" t="str">
            <v>CLINICA MATERNO INFANTIL SAN LUIS S.A</v>
          </cell>
          <cell r="J516" t="str">
            <v>CALLE 48 # 25 56</v>
          </cell>
          <cell r="K516">
            <v>6430026</v>
          </cell>
          <cell r="L516" t="str">
            <v>GERENCIACMISL@HOTMAIL.COM</v>
          </cell>
          <cell r="M516" t="str">
            <v>Instituciones - IPS</v>
          </cell>
          <cell r="N516" t="str">
            <v>SI</v>
          </cell>
          <cell r="O516" t="str">
            <v>PRINCIPAL</v>
          </cell>
        </row>
        <row r="517">
          <cell r="F517">
            <v>680010002201</v>
          </cell>
          <cell r="G517">
            <v>890211722</v>
          </cell>
          <cell r="H517">
            <v>4</v>
          </cell>
          <cell r="I517" t="str">
            <v>CLINICA SAN PABLO SA</v>
          </cell>
          <cell r="J517" t="str">
            <v>CRA 38 # 48 76</v>
          </cell>
          <cell r="K517">
            <v>6471383</v>
          </cell>
          <cell r="L517" t="str">
            <v>gerencia@clinicasanpablo.co</v>
          </cell>
          <cell r="M517" t="str">
            <v>Instituciones - IPS</v>
          </cell>
          <cell r="N517" t="str">
            <v>SI</v>
          </cell>
          <cell r="O517" t="str">
            <v>ALTERNA</v>
          </cell>
        </row>
        <row r="518">
          <cell r="F518" t="str">
            <v>N/A</v>
          </cell>
          <cell r="G518">
            <v>804012730</v>
          </cell>
          <cell r="H518">
            <v>7</v>
          </cell>
          <cell r="I518" t="str">
            <v>COLPROMED S.A.S.</v>
          </cell>
          <cell r="J518" t="str">
            <v>CRA 32 W No. 71-36 BODEGA L 24 PARQUE INDUSTRIAL ETAPA 1 - PROVINCIA SOTO I B. PORVENIR</v>
          </cell>
          <cell r="K518">
            <v>6801082</v>
          </cell>
          <cell r="L518" t="str">
            <v>colpromedsas@hotmail.com</v>
          </cell>
          <cell r="M518" t="str">
            <v>Farmacia</v>
          </cell>
          <cell r="N518" t="str">
            <v>NO</v>
          </cell>
          <cell r="O518" t="str">
            <v>ALTERNA</v>
          </cell>
        </row>
        <row r="519">
          <cell r="F519">
            <v>680010408802</v>
          </cell>
          <cell r="G519">
            <v>900531216</v>
          </cell>
          <cell r="H519">
            <v>7</v>
          </cell>
          <cell r="I519" t="str">
            <v>CONFIMED S.A.S. SERVICIOS MEDICOS CONFIABLES S.A.S.</v>
          </cell>
          <cell r="J519" t="str">
            <v>CRA 12 No. 22-19 PISO 1 ROSALES</v>
          </cell>
          <cell r="K519">
            <v>6046483</v>
          </cell>
          <cell r="L519" t="str">
            <v>gerencia@confimedsas.com</v>
          </cell>
          <cell r="M519" t="str">
            <v>Instituciones - IPS</v>
          </cell>
          <cell r="N519" t="str">
            <v>NO</v>
          </cell>
          <cell r="O519" t="str">
            <v>ALTERNA</v>
          </cell>
        </row>
        <row r="520">
          <cell r="F520" t="str">
            <v>N/A</v>
          </cell>
          <cell r="G520">
            <v>804012212</v>
          </cell>
          <cell r="H520">
            <v>3</v>
          </cell>
          <cell r="I520" t="str">
            <v>CORPORACION DEL NIÑO AUTISTA ROMULO Y REMULO</v>
          </cell>
          <cell r="J520" t="str">
            <v>Calle 104 No. 22-144</v>
          </cell>
          <cell r="K520">
            <v>6310075</v>
          </cell>
          <cell r="L520" t="str">
            <v>.</v>
          </cell>
          <cell r="M520" t="str">
            <v>Otros</v>
          </cell>
          <cell r="N520" t="str">
            <v>NO</v>
          </cell>
          <cell r="O520" t="str">
            <v>ALTERNA</v>
          </cell>
        </row>
        <row r="521">
          <cell r="F521">
            <v>680010451301</v>
          </cell>
          <cell r="G521">
            <v>900532504</v>
          </cell>
          <cell r="H521">
            <v>8</v>
          </cell>
          <cell r="I521" t="str">
            <v>DAVITA S.A.S.</v>
          </cell>
          <cell r="J521" t="str">
            <v>Calle 16 No 27-10</v>
          </cell>
          <cell r="K521" t="str">
            <v>6917280 /3187082514</v>
          </cell>
          <cell r="L521" t="str">
            <v>milena.silvamanotas@davita.com marta.gomezpolo@davita.com</v>
          </cell>
          <cell r="M521" t="str">
            <v>Instituciones - IPS</v>
          </cell>
          <cell r="N521" t="str">
            <v>NO</v>
          </cell>
          <cell r="O521" t="str">
            <v>PRINCIPAL</v>
          </cell>
        </row>
        <row r="522">
          <cell r="F522" t="str">
            <v>N/A</v>
          </cell>
          <cell r="G522">
            <v>900712476</v>
          </cell>
          <cell r="H522">
            <v>2</v>
          </cell>
          <cell r="I522" t="str">
            <v>DISTRICLINICOS ALFA S.A.S.</v>
          </cell>
          <cell r="J522" t="str">
            <v>CARRERA 28 No.- 48-70 LOCAL 1</v>
          </cell>
          <cell r="K522">
            <v>6575654</v>
          </cell>
          <cell r="L522" t="str">
            <v>districlinicosalfa@gmail.com</v>
          </cell>
          <cell r="M522" t="str">
            <v>Farmacia</v>
          </cell>
          <cell r="N522" t="str">
            <v>NO</v>
          </cell>
          <cell r="O522" t="str">
            <v>ALTERNA</v>
          </cell>
        </row>
        <row r="523">
          <cell r="F523">
            <v>680010070201</v>
          </cell>
          <cell r="G523">
            <v>890200500</v>
          </cell>
          <cell r="H523">
            <v>9</v>
          </cell>
          <cell r="I523" t="str">
            <v>EMPRESA SOCIAL DEL ESTADO HOSPITAL PSIQUIÁTRICO SAN CAMILO</v>
          </cell>
          <cell r="J523" t="str">
            <v>CALLE 45 No 7 - 04</v>
          </cell>
          <cell r="K523">
            <v>6302222</v>
          </cell>
          <cell r="L523" t="str">
            <v>gerencia@hospitalsancamilo.gov.co</v>
          </cell>
          <cell r="M523" t="str">
            <v>Instituciones - ESE</v>
          </cell>
          <cell r="N523" t="str">
            <v>SI</v>
          </cell>
          <cell r="O523" t="str">
            <v>ALTERNA</v>
          </cell>
        </row>
        <row r="524">
          <cell r="F524">
            <v>680010079201</v>
          </cell>
          <cell r="G524">
            <v>900006037</v>
          </cell>
          <cell r="H524">
            <v>4</v>
          </cell>
          <cell r="I524" t="str">
            <v>EMPRESA SOCIAL DEL ESTADO HOSPITAL UNIVERSITARIO DE SANTANDER</v>
          </cell>
          <cell r="J524" t="str">
            <v>CARRERA 33 # 28 - 126</v>
          </cell>
          <cell r="K524">
            <v>6346110</v>
          </cell>
          <cell r="L524" t="str">
            <v>gerencia@hus.gov.co</v>
          </cell>
          <cell r="M524" t="str">
            <v>Instituciones - ESE</v>
          </cell>
          <cell r="N524" t="str">
            <v>SI</v>
          </cell>
          <cell r="O524" t="str">
            <v>PRINCIPAL</v>
          </cell>
        </row>
        <row r="525">
          <cell r="F525">
            <v>680010070101</v>
          </cell>
          <cell r="G525">
            <v>800084206</v>
          </cell>
          <cell r="H525">
            <v>2</v>
          </cell>
          <cell r="I525" t="str">
            <v>Empresa Social del Estado Instituto de Salud de Bucaramanga - HOSPITAL LOCAL DEL NORTE</v>
          </cell>
          <cell r="J525" t="str">
            <v>CRA 9 CALLE 12N</v>
          </cell>
          <cell r="K525" t="str">
            <v>6405757-6405935</v>
          </cell>
          <cell r="L525" t="str">
            <v>directorhln@eseisabu.gov.co direccionhln@eseisabu.gov.co</v>
          </cell>
          <cell r="M525" t="str">
            <v>Instituciones - ESE</v>
          </cell>
          <cell r="N525" t="str">
            <v>SI</v>
          </cell>
          <cell r="O525" t="str">
            <v>ALTERNA</v>
          </cell>
        </row>
        <row r="526">
          <cell r="F526">
            <v>680010070102</v>
          </cell>
          <cell r="G526">
            <v>800084206</v>
          </cell>
          <cell r="H526">
            <v>2</v>
          </cell>
          <cell r="I526" t="str">
            <v>Empresa Social del Estado Instituto de Salud de Bucaramanga - UNIDAD MATERNO INFANTIL SANTA TERESITA</v>
          </cell>
          <cell r="J526" t="str">
            <v>Carrera 21 No. 12 -02</v>
          </cell>
          <cell r="K526">
            <v>6716502</v>
          </cell>
          <cell r="L526" t="str">
            <v>jefezona2@eseisabu.gov.co</v>
          </cell>
          <cell r="M526" t="str">
            <v>Instituciones - ESE</v>
          </cell>
          <cell r="N526" t="str">
            <v>SI</v>
          </cell>
          <cell r="O526" t="str">
            <v>ALTERNA</v>
          </cell>
        </row>
        <row r="527">
          <cell r="F527">
            <v>680010177202</v>
          </cell>
          <cell r="G527">
            <v>830007355</v>
          </cell>
          <cell r="H527">
            <v>2</v>
          </cell>
          <cell r="I527" t="str">
            <v>FRESENIUS MEDICAL CARE COLOMBIA S.A.</v>
          </cell>
          <cell r="J527" t="str">
            <v>Calle 54 N. 33-45 PISO 1</v>
          </cell>
          <cell r="K527">
            <v>6250054</v>
          </cell>
          <cell r="L527" t="str">
            <v>rosmira.Sanchez@fmc-ag.com</v>
          </cell>
          <cell r="M527" t="str">
            <v>Instituciones - IPS</v>
          </cell>
          <cell r="N527" t="str">
            <v>SI</v>
          </cell>
          <cell r="O527" t="str">
            <v>PRINCIPAL</v>
          </cell>
        </row>
        <row r="528">
          <cell r="F528">
            <v>680010367101</v>
          </cell>
          <cell r="G528">
            <v>900357414</v>
          </cell>
          <cell r="H528">
            <v>3</v>
          </cell>
          <cell r="I528" t="str">
            <v>FUNDACION AVANZAR FOS SEDE BUCARAMANGA - SEDE TIPO A</v>
          </cell>
          <cell r="J528" t="str">
            <v>CARRERA 28 No 49-40 Sotomayor</v>
          </cell>
          <cell r="K528">
            <v>6477067</v>
          </cell>
          <cell r="L528" t="str">
            <v>coor_bucaramanga@avanzarfos.com</v>
          </cell>
          <cell r="M528" t="str">
            <v>Instituciones - IPS</v>
          </cell>
          <cell r="N528" t="str">
            <v>SI</v>
          </cell>
          <cell r="O528" t="str">
            <v>PRINCIPAL</v>
          </cell>
        </row>
        <row r="529">
          <cell r="F529">
            <v>680010428002</v>
          </cell>
          <cell r="G529">
            <v>900361839</v>
          </cell>
          <cell r="H529">
            <v>5</v>
          </cell>
          <cell r="I529" t="str">
            <v>FUNDACION INSTITUTO LATINOAMERICANO PARA EL DESARROLLO DE LA TECNOLOGIA EN LA SALUD " ILDETECSA"</v>
          </cell>
          <cell r="J529" t="str">
            <v>AVENIDA GONZALEZ VALENCIA# 55 B 10 PISO 7 CLINICA METROPOLITANA</v>
          </cell>
          <cell r="K529">
            <v>6470007</v>
          </cell>
          <cell r="L529" t="str">
            <v>crueda@ildetecsa.com</v>
          </cell>
          <cell r="M529" t="str">
            <v>Instituciones - IPS</v>
          </cell>
          <cell r="N529" t="str">
            <v>SI</v>
          </cell>
          <cell r="O529" t="str">
            <v>PRINCIPAL</v>
          </cell>
        </row>
        <row r="530">
          <cell r="F530">
            <v>680010166617</v>
          </cell>
          <cell r="G530">
            <v>890205361</v>
          </cell>
          <cell r="H530">
            <v>4</v>
          </cell>
          <cell r="I530" t="str">
            <v>FUNDACION OFTALMOLOGICA DE SANTANDER - FOSCAL</v>
          </cell>
          <cell r="J530" t="str">
            <v>Avenida Gonzalez Valencia No. 54 - 31 - 39 - 59 - 77</v>
          </cell>
          <cell r="K530" t="str">
            <v>6382828 - 6386000</v>
          </cell>
          <cell r="L530" t="str">
            <v>direccion.general@foscal.com.co/gestiondecalidad@foscal.com.co/abogado.junior2@foscal.com.co</v>
          </cell>
          <cell r="M530" t="str">
            <v>Instituciones - IPS</v>
          </cell>
          <cell r="N530" t="str">
            <v>SI</v>
          </cell>
          <cell r="O530" t="str">
            <v>ALTERNA</v>
          </cell>
        </row>
        <row r="531">
          <cell r="F531">
            <v>680010493001</v>
          </cell>
          <cell r="G531">
            <v>900707850</v>
          </cell>
          <cell r="H531">
            <v>4</v>
          </cell>
          <cell r="I531" t="str">
            <v>FUNDACION VER SIN FRONTERAS</v>
          </cell>
          <cell r="J531" t="str">
            <v>Calle 44 No. 37-37</v>
          </cell>
          <cell r="K531">
            <v>3158322263</v>
          </cell>
          <cell r="L531" t="str">
            <v>jorge.pongo@gmail.com</v>
          </cell>
          <cell r="M531" t="str">
            <v>Instituciones - IPS</v>
          </cell>
          <cell r="N531" t="str">
            <v>NO</v>
          </cell>
          <cell r="O531" t="str">
            <v>ALTERNA</v>
          </cell>
        </row>
        <row r="532">
          <cell r="F532">
            <v>680010005601</v>
          </cell>
          <cell r="G532">
            <v>804004037</v>
          </cell>
          <cell r="H532">
            <v>7</v>
          </cell>
          <cell r="I532" t="str">
            <v>GAMANUCLEAR LTDA</v>
          </cell>
          <cell r="J532" t="str">
            <v>Calle 53 No. 31-141</v>
          </cell>
          <cell r="K532">
            <v>6437285</v>
          </cell>
          <cell r="L532" t="str">
            <v>mariapaz.gamanuclearlimitada@gmail.com</v>
          </cell>
          <cell r="M532" t="str">
            <v>Instituciones - IPS</v>
          </cell>
          <cell r="N532" t="str">
            <v>NO</v>
          </cell>
          <cell r="O532" t="str">
            <v>ALTERNA</v>
          </cell>
        </row>
        <row r="533">
          <cell r="F533" t="str">
            <v>N/A</v>
          </cell>
          <cell r="G533">
            <v>860013704</v>
          </cell>
          <cell r="H533">
            <v>3</v>
          </cell>
          <cell r="I533" t="str">
            <v>GASES INDUSTRIALES DE COLOMBIA SA</v>
          </cell>
          <cell r="J533" t="str">
            <v>CRA 43A No. 3 SUR-130 PISO 18 Medellín</v>
          </cell>
          <cell r="K533">
            <v>5400280</v>
          </cell>
          <cell r="L533" t="str">
            <v>andrea.nino@cryogas.com.co</v>
          </cell>
          <cell r="M533" t="str">
            <v>Oxigeno</v>
          </cell>
          <cell r="N533" t="str">
            <v>NO</v>
          </cell>
          <cell r="O533" t="str">
            <v>PRINCIPAL</v>
          </cell>
        </row>
        <row r="534">
          <cell r="F534">
            <v>680010305003</v>
          </cell>
          <cell r="G534">
            <v>900101736</v>
          </cell>
          <cell r="H534">
            <v>0</v>
          </cell>
          <cell r="I534" t="str">
            <v>GESTIONARBIENESTAR IPS S.A.S</v>
          </cell>
          <cell r="J534" t="str">
            <v>CALLE 35 NO. 24-28</v>
          </cell>
          <cell r="K534">
            <v>6917563</v>
          </cell>
          <cell r="L534" t="str">
            <v>presidencia@grupogestionar.com.co/lidercalidad01@grupogestionar.com.co</v>
          </cell>
          <cell r="M534" t="str">
            <v>Instituciones - IPS</v>
          </cell>
          <cell r="N534" t="str">
            <v>SI</v>
          </cell>
          <cell r="O534" t="str">
            <v>ALTERNA</v>
          </cell>
        </row>
        <row r="535">
          <cell r="F535">
            <v>680010094801</v>
          </cell>
          <cell r="G535">
            <v>39535543</v>
          </cell>
          <cell r="H535">
            <v>6</v>
          </cell>
          <cell r="I535" t="str">
            <v>GILMA STELLA  MONTEMAYOR GOMEZ</v>
          </cell>
          <cell r="J535" t="str">
            <v>CALLE 40 # 27A - 22 PISO 5</v>
          </cell>
          <cell r="K535">
            <v>3108082449</v>
          </cell>
          <cell r="L535" t="str">
            <v>gilmamontemayor@yahoo.com</v>
          </cell>
          <cell r="M535" t="str">
            <v>Profesional Independiente</v>
          </cell>
          <cell r="N535" t="str">
            <v>NO</v>
          </cell>
          <cell r="O535" t="str">
            <v>ALTERNA</v>
          </cell>
        </row>
        <row r="536">
          <cell r="F536" t="str">
            <v>N/A</v>
          </cell>
          <cell r="G536">
            <v>900910430</v>
          </cell>
          <cell r="H536">
            <v>3</v>
          </cell>
          <cell r="I536" t="str">
            <v>GO TRANSPORT S.A.S.</v>
          </cell>
          <cell r="J536" t="str">
            <v>CRA 30 No. 19-12</v>
          </cell>
          <cell r="K536">
            <v>3164371600</v>
          </cell>
          <cell r="L536">
            <v>0</v>
          </cell>
          <cell r="M536" t="str">
            <v>Otros</v>
          </cell>
          <cell r="N536" t="str">
            <v>NO</v>
          </cell>
          <cell r="O536" t="str">
            <v>ALTERNA</v>
          </cell>
        </row>
        <row r="537">
          <cell r="F537">
            <v>680010330501</v>
          </cell>
          <cell r="G537">
            <v>900150525</v>
          </cell>
          <cell r="H537">
            <v>2</v>
          </cell>
          <cell r="I537" t="str">
            <v>GONZÁLEZ FLÓREZ RADIOLOGÍA ESPECIALIZADA S.A.</v>
          </cell>
          <cell r="J537" t="str">
            <v>CALLE 42 Nº 35-58</v>
          </cell>
          <cell r="K537">
            <v>6352754</v>
          </cell>
          <cell r="L537" t="str">
            <v>gonzalezflorezradiologia@gmail.com</v>
          </cell>
          <cell r="M537" t="str">
            <v>Instituciones - IPS</v>
          </cell>
          <cell r="N537" t="str">
            <v>SI</v>
          </cell>
          <cell r="O537" t="str">
            <v>ALTERNA</v>
          </cell>
        </row>
        <row r="538">
          <cell r="F538">
            <v>680010376801</v>
          </cell>
          <cell r="G538">
            <v>900386262</v>
          </cell>
          <cell r="H538">
            <v>4</v>
          </cell>
          <cell r="I538" t="str">
            <v>GRUPO EMERGER SERVICIOS ESPECIALES EN SALUD IPS SAS</v>
          </cell>
          <cell r="J538" t="str">
            <v>CRA 32 # 59-42</v>
          </cell>
          <cell r="K538">
            <v>6450900</v>
          </cell>
          <cell r="L538" t="str">
            <v>direccion@grupoemerger.com.co</v>
          </cell>
          <cell r="M538" t="str">
            <v>Transporte Especial de Pacientes</v>
          </cell>
          <cell r="N538" t="str">
            <v>SI</v>
          </cell>
          <cell r="O538" t="str">
            <v>ALTERNA</v>
          </cell>
        </row>
        <row r="539">
          <cell r="F539">
            <v>680010155907</v>
          </cell>
          <cell r="G539">
            <v>800039986</v>
          </cell>
          <cell r="H539">
            <v>8</v>
          </cell>
          <cell r="I539" t="str">
            <v>HIGUERA ESCALANTE &amp; CIA LTDA</v>
          </cell>
          <cell r="J539" t="str">
            <v>AVENIDA GONZALEZ VALENCIA 54-59</v>
          </cell>
          <cell r="K539">
            <v>6575858</v>
          </cell>
          <cell r="L539" t="str">
            <v>diana.rangel@higueraescalante.com</v>
          </cell>
          <cell r="M539" t="str">
            <v>Instituciones - IPS</v>
          </cell>
          <cell r="N539" t="str">
            <v>SI</v>
          </cell>
          <cell r="O539" t="str">
            <v>PRINCIPAL</v>
          </cell>
        </row>
        <row r="540">
          <cell r="F540">
            <v>680010382301</v>
          </cell>
          <cell r="G540">
            <v>900379389</v>
          </cell>
          <cell r="H540">
            <v>1</v>
          </cell>
          <cell r="I540" t="str">
            <v>INSTITUTO DE NEUROREHABILITACION Y PSIQUIATRIA DE COLOMBIA - NEUROPSIC S.A.S.</v>
          </cell>
          <cell r="J540" t="str">
            <v>CARRERA 37 No 36 24</v>
          </cell>
          <cell r="K540">
            <v>6454644</v>
          </cell>
          <cell r="L540" t="str">
            <v>neuropsicsas@gmail.com</v>
          </cell>
          <cell r="M540" t="str">
            <v>Instituciones - IPS</v>
          </cell>
          <cell r="N540" t="str">
            <v>SI</v>
          </cell>
          <cell r="O540" t="str">
            <v>PRINCIPAL</v>
          </cell>
        </row>
        <row r="541">
          <cell r="F541">
            <v>680010214202</v>
          </cell>
          <cell r="G541">
            <v>804014839</v>
          </cell>
          <cell r="H541">
            <v>1</v>
          </cell>
          <cell r="I541" t="str">
            <v>INSTITUTO DEL CORAZÓN DE BUCARAMANGA S.A.</v>
          </cell>
          <cell r="J541" t="str">
            <v>Carrera 28 # 40-11 Piso 1</v>
          </cell>
          <cell r="K541" t="str">
            <v>6329291 - 6329200</v>
          </cell>
          <cell r="L541" t="str">
            <v>calidad@institutodelcorazon.com</v>
          </cell>
          <cell r="M541" t="str">
            <v>Instituciones - IPS</v>
          </cell>
          <cell r="N541" t="str">
            <v>SI</v>
          </cell>
          <cell r="O541" t="str">
            <v>PRINCIPAL</v>
          </cell>
        </row>
        <row r="542">
          <cell r="F542">
            <v>680010139001</v>
          </cell>
          <cell r="G542">
            <v>800012323</v>
          </cell>
          <cell r="H542">
            <v>8</v>
          </cell>
          <cell r="I542" t="str">
            <v>INSTITUTO DEL SISTEMA NERVIOSO DEL ORIENTE SA</v>
          </cell>
          <cell r="J542" t="str">
            <v>CALLE 50 # 23 100</v>
          </cell>
          <cell r="K542">
            <v>6432364</v>
          </cell>
          <cell r="L542" t="str">
            <v>gerencia@clinicaisnor.com</v>
          </cell>
          <cell r="M542" t="str">
            <v>Instituciones - IPS</v>
          </cell>
          <cell r="N542" t="str">
            <v>SI</v>
          </cell>
          <cell r="O542" t="str">
            <v>PRINCIPAL</v>
          </cell>
        </row>
        <row r="543">
          <cell r="F543">
            <v>680010014001</v>
          </cell>
          <cell r="G543">
            <v>800249700</v>
          </cell>
          <cell r="H543">
            <v>1</v>
          </cell>
          <cell r="I543" t="str">
            <v>INSTITUTO NEUMOLOGICO DEL ORIENTE S.A.</v>
          </cell>
          <cell r="J543" t="str">
            <v>Calle 53 No 31-30</v>
          </cell>
          <cell r="K543">
            <v>6972473</v>
          </cell>
          <cell r="L543" t="str">
            <v>neumologico@gmail.com</v>
          </cell>
          <cell r="M543" t="str">
            <v>Instituciones - IPS</v>
          </cell>
          <cell r="N543" t="str">
            <v>SI</v>
          </cell>
          <cell r="O543" t="str">
            <v>PRINCIPAL</v>
          </cell>
        </row>
        <row r="544">
          <cell r="F544">
            <v>680010427401</v>
          </cell>
          <cell r="G544">
            <v>900598704</v>
          </cell>
          <cell r="H544">
            <v>8</v>
          </cell>
          <cell r="I544" t="str">
            <v>INTEGRA SALUD IPS - SERVICIOS MEDICOS INTEGRALES S.A.S.</v>
          </cell>
          <cell r="J544" t="str">
            <v>CRA 28 No. 33-30</v>
          </cell>
          <cell r="K544">
            <v>3157758999</v>
          </cell>
          <cell r="L544" t="str">
            <v>integraips@hotmail.com</v>
          </cell>
          <cell r="M544" t="str">
            <v>Instituciones - IPS</v>
          </cell>
          <cell r="N544" t="str">
            <v>SI</v>
          </cell>
          <cell r="O544" t="str">
            <v>PRINCIPAL</v>
          </cell>
        </row>
        <row r="545">
          <cell r="F545" t="str">
            <v>N/A</v>
          </cell>
          <cell r="G545">
            <v>900071758</v>
          </cell>
          <cell r="H545">
            <v>2</v>
          </cell>
          <cell r="I545" t="str">
            <v>INTEGRAL DE NEGOCIOS S.A.S. - INDENESA S.A.S.</v>
          </cell>
          <cell r="J545" t="str">
            <v>CARRERA 28 No 49-40</v>
          </cell>
          <cell r="K545">
            <v>3103122276</v>
          </cell>
          <cell r="L545" t="str">
            <v>contabilidadindenesa@gmail.com, indenesa@gmail.com</v>
          </cell>
          <cell r="M545" t="str">
            <v>Farmacia</v>
          </cell>
          <cell r="N545" t="str">
            <v>SI</v>
          </cell>
          <cell r="O545" t="str">
            <v>PRINCIPAL</v>
          </cell>
        </row>
        <row r="546">
          <cell r="F546">
            <v>680010430401</v>
          </cell>
          <cell r="G546">
            <v>73120661</v>
          </cell>
          <cell r="H546">
            <v>9</v>
          </cell>
          <cell r="I546" t="str">
            <v>JORGE LUIS PESTANA DEL CASTILLO</v>
          </cell>
          <cell r="J546" t="str">
            <v>Calle 51 A No. 31-24 piso 3 cons. 6</v>
          </cell>
          <cell r="K546">
            <v>3154885672</v>
          </cell>
          <cell r="L546" t="str">
            <v>pestana_jorge@yahoo.com</v>
          </cell>
          <cell r="M546" t="str">
            <v>Profesional Independiente</v>
          </cell>
          <cell r="N546" t="str">
            <v>NO</v>
          </cell>
          <cell r="O546" t="str">
            <v>ALTERNA</v>
          </cell>
        </row>
        <row r="547">
          <cell r="F547">
            <v>680010028001</v>
          </cell>
          <cell r="G547">
            <v>91236512</v>
          </cell>
          <cell r="H547">
            <v>4</v>
          </cell>
          <cell r="I547" t="str">
            <v>JOSE MARTIN CALVO SUAREZ</v>
          </cell>
          <cell r="J547" t="str">
            <v>CALLE 51 A # 31 18 Piso 2 CONS 2</v>
          </cell>
          <cell r="K547">
            <v>6474965</v>
          </cell>
          <cell r="L547" t="str">
            <v>jomarcasu@hotmail.com</v>
          </cell>
          <cell r="M547" t="str">
            <v>Profesional Independiente</v>
          </cell>
          <cell r="N547" t="str">
            <v>SI</v>
          </cell>
          <cell r="O547" t="str">
            <v>PRINCIPAL</v>
          </cell>
        </row>
        <row r="548">
          <cell r="F548">
            <v>680810477101</v>
          </cell>
          <cell r="G548">
            <v>437290</v>
          </cell>
          <cell r="H548">
            <v>0</v>
          </cell>
          <cell r="I548" t="str">
            <v>JOSE RAUL ZALDIVAR OCHOA</v>
          </cell>
          <cell r="J548" t="str">
            <v>Calle 58 No. 32 - 09</v>
          </cell>
          <cell r="K548">
            <v>3219276880</v>
          </cell>
          <cell r="L548" t="str">
            <v>zaldivarochoa@yahoo.es</v>
          </cell>
          <cell r="M548" t="str">
            <v>Profesional Independiente</v>
          </cell>
          <cell r="N548" t="str">
            <v>NO</v>
          </cell>
          <cell r="O548" t="str">
            <v>Alterna</v>
          </cell>
        </row>
        <row r="549">
          <cell r="F549">
            <v>680010030101</v>
          </cell>
          <cell r="G549">
            <v>804006853</v>
          </cell>
          <cell r="H549">
            <v>1</v>
          </cell>
          <cell r="I549" t="str">
            <v>LABORATORIO DE HISTOCITOPATOLOGIA LTDA</v>
          </cell>
          <cell r="J549" t="str">
            <v>Carrera 30 No 40-49</v>
          </cell>
          <cell r="K549" t="str">
            <v>6450082 6458880</v>
          </cell>
          <cell r="L549" t="str">
            <v>labhistocitopatologia@gmail.com</v>
          </cell>
          <cell r="M549" t="str">
            <v>Instituciones - IPS</v>
          </cell>
          <cell r="N549" t="str">
            <v>SI</v>
          </cell>
          <cell r="O549" t="str">
            <v>PRINCIPAL</v>
          </cell>
        </row>
        <row r="550">
          <cell r="F550">
            <v>680010452301</v>
          </cell>
          <cell r="G550">
            <v>890506440</v>
          </cell>
          <cell r="H550">
            <v>1</v>
          </cell>
          <cell r="I550" t="str">
            <v>LINEAS AEREAS DEL NORTE DE SANTANDER LANS SAS</v>
          </cell>
          <cell r="J550" t="str">
            <v>AEROPUERTO PALONEGRO</v>
          </cell>
          <cell r="K550">
            <v>6569448</v>
          </cell>
          <cell r="L550" t="str">
            <v>aerolans@hotmail.com</v>
          </cell>
          <cell r="M550" t="str">
            <v>Transporte Especial de Pacientes</v>
          </cell>
          <cell r="N550" t="str">
            <v>SI</v>
          </cell>
          <cell r="O550" t="str">
            <v>PRINCIPAL</v>
          </cell>
        </row>
        <row r="551">
          <cell r="F551">
            <v>680010341801</v>
          </cell>
          <cell r="G551">
            <v>900240018</v>
          </cell>
          <cell r="H551">
            <v>6</v>
          </cell>
          <cell r="I551" t="str">
            <v>LOS COMUNEROS HOSPITAL UNIVERSITARIO DE BUCARAMANGA</v>
          </cell>
          <cell r="J551" t="str">
            <v>CARRERA 27 Nº 30-15</v>
          </cell>
          <cell r="K551" t="str">
            <v>6343536 Ext 1123</v>
          </cell>
          <cell r="L551" t="str">
            <v>rosalinda.jerez@loscomuneroshub.com</v>
          </cell>
          <cell r="M551" t="str">
            <v>Instituciones - IPS</v>
          </cell>
          <cell r="N551" t="str">
            <v>SI</v>
          </cell>
          <cell r="O551" t="str">
            <v>ALTERNA</v>
          </cell>
        </row>
        <row r="552">
          <cell r="F552">
            <v>680010102001</v>
          </cell>
          <cell r="G552">
            <v>63288482</v>
          </cell>
          <cell r="H552">
            <v>0</v>
          </cell>
          <cell r="I552" t="str">
            <v>LUZ STELLA REY URIBE</v>
          </cell>
          <cell r="J552" t="str">
            <v>avenida gonzalez valencia 55A-54 oficina 501 edificio DEKTOWER</v>
          </cell>
          <cell r="K552">
            <v>6436114</v>
          </cell>
          <cell r="L552" t="str">
            <v>luzrey5@hotmail.com</v>
          </cell>
          <cell r="M552" t="str">
            <v>Profesional Independiente</v>
          </cell>
          <cell r="N552" t="str">
            <v>SI</v>
          </cell>
          <cell r="O552" t="str">
            <v>PRINCIPAL</v>
          </cell>
        </row>
        <row r="553">
          <cell r="F553">
            <v>680017012401</v>
          </cell>
          <cell r="G553">
            <v>901229022</v>
          </cell>
          <cell r="H553" t="str">
            <v xml:space="preserve"> </v>
          </cell>
          <cell r="I553" t="str">
            <v>MED SAS MEDICINA ESPECIALIZADA DOMICILIARIA SAS</v>
          </cell>
          <cell r="J553" t="str">
            <v>CALLE 51 34-17 OFICINA 206</v>
          </cell>
          <cell r="K553" t="str">
            <v>3013477611 - 6577568</v>
          </cell>
          <cell r="L553" t="str">
            <v>gerencia@medelitespecialistas.com</v>
          </cell>
          <cell r="M553" t="str">
            <v>Instituciones - IPS</v>
          </cell>
          <cell r="N553" t="str">
            <v>NO</v>
          </cell>
          <cell r="O553" t="str">
            <v>PRINCIPAL</v>
          </cell>
        </row>
        <row r="554">
          <cell r="F554">
            <v>680010427301</v>
          </cell>
          <cell r="G554">
            <v>900595190</v>
          </cell>
          <cell r="H554">
            <v>9</v>
          </cell>
          <cell r="I554" t="str">
            <v>NEUROTRAUMA CENTER S.A.S.</v>
          </cell>
          <cell r="J554" t="str">
            <v>Av. Gonzalez Valencia 55A-28</v>
          </cell>
          <cell r="K554">
            <v>6471295</v>
          </cell>
          <cell r="L554" t="str">
            <v>gerencia1@neurotraumacenter.org</v>
          </cell>
          <cell r="M554" t="str">
            <v>Instituciones - IPS</v>
          </cell>
          <cell r="N554" t="str">
            <v>NO</v>
          </cell>
          <cell r="O554" t="str">
            <v>PRINCIPAL</v>
          </cell>
        </row>
        <row r="555">
          <cell r="F555">
            <v>680010354701</v>
          </cell>
          <cell r="G555">
            <v>811034488</v>
          </cell>
          <cell r="H555">
            <v>9</v>
          </cell>
          <cell r="I555" t="str">
            <v>ODONTOVIDA SAS</v>
          </cell>
          <cell r="J555" t="str">
            <v>CALLE 54 Nº 31-122</v>
          </cell>
          <cell r="K555">
            <v>6470555</v>
          </cell>
          <cell r="L555" t="str">
            <v>coordinacionbucaramanga@odontovida.com.co</v>
          </cell>
          <cell r="M555" t="str">
            <v>Instituciones - IPS</v>
          </cell>
          <cell r="N555" t="str">
            <v>SI</v>
          </cell>
          <cell r="O555" t="str">
            <v>ALTERNA</v>
          </cell>
        </row>
        <row r="556">
          <cell r="F556" t="str">
            <v>N/A</v>
          </cell>
          <cell r="G556">
            <v>900098550</v>
          </cell>
          <cell r="H556">
            <v>5</v>
          </cell>
          <cell r="I556" t="str">
            <v xml:space="preserve">OFFIMEDICAS S.A. </v>
          </cell>
          <cell r="J556" t="str">
            <v>Calle 52 B No. 31- 68</v>
          </cell>
          <cell r="K556" t="str">
            <v>6433414 Ext 170</v>
          </cell>
          <cell r="L556" t="str">
            <v>aida.quijano@offimedicas.com, gam@offimedicas.com</v>
          </cell>
          <cell r="M556" t="str">
            <v>Farmacia</v>
          </cell>
          <cell r="N556" t="str">
            <v>SI</v>
          </cell>
          <cell r="O556" t="str">
            <v>PRINCIPAL</v>
          </cell>
        </row>
        <row r="557">
          <cell r="F557" t="str">
            <v>N/A</v>
          </cell>
          <cell r="G557">
            <v>901045292</v>
          </cell>
          <cell r="H557">
            <v>6</v>
          </cell>
          <cell r="I557" t="str">
            <v>ORTHOSANDER S.A.S.</v>
          </cell>
          <cell r="J557" t="str">
            <v>Carrera 23 No. 52-77</v>
          </cell>
          <cell r="K557">
            <v>6471211</v>
          </cell>
          <cell r="L557" t="str">
            <v>orthosander@hotmail.com</v>
          </cell>
          <cell r="M557" t="str">
            <v>Otros</v>
          </cell>
          <cell r="N557" t="str">
            <v>NO</v>
          </cell>
          <cell r="O557" t="str">
            <v>ALTERNA</v>
          </cell>
        </row>
        <row r="558">
          <cell r="F558">
            <v>680010287401</v>
          </cell>
          <cell r="G558">
            <v>900110631</v>
          </cell>
          <cell r="H558">
            <v>4</v>
          </cell>
          <cell r="I558" t="str">
            <v>ORTOPEDIA MINIMAMENTE INVASIVA - OMIMED S.A.S.</v>
          </cell>
          <cell r="J558" t="str">
            <v>Calle 53 No. 34-22</v>
          </cell>
          <cell r="K558">
            <v>6430430</v>
          </cell>
          <cell r="L558" t="str">
            <v>direccioncalidad@omimed.com</v>
          </cell>
          <cell r="M558" t="str">
            <v>Instituciones - IPS</v>
          </cell>
          <cell r="N558" t="str">
            <v>NO</v>
          </cell>
          <cell r="O558" t="str">
            <v>PRINCIPAL</v>
          </cell>
        </row>
        <row r="559">
          <cell r="F559">
            <v>680010015801</v>
          </cell>
          <cell r="G559">
            <v>13349957</v>
          </cell>
          <cell r="H559">
            <v>1</v>
          </cell>
          <cell r="I559" t="str">
            <v>PABLO AVELINO LOPEZ ACEVEDO</v>
          </cell>
          <cell r="J559" t="str">
            <v>CALLE 33 # 29 25</v>
          </cell>
          <cell r="K559">
            <v>6340029</v>
          </cell>
          <cell r="L559" t="str">
            <v>pablo-lopeza@hotmail.com</v>
          </cell>
          <cell r="M559" t="str">
            <v>Profesional Independiente</v>
          </cell>
          <cell r="N559" t="str">
            <v>NO</v>
          </cell>
          <cell r="O559" t="str">
            <v>ALTERNA</v>
          </cell>
        </row>
        <row r="560">
          <cell r="F560">
            <v>680010346101</v>
          </cell>
          <cell r="G560">
            <v>900250000</v>
          </cell>
          <cell r="H560">
            <v>7</v>
          </cell>
          <cell r="I560" t="str">
            <v>PALLANA CENTRO TERAPEUTICO DE ESTIMULACION DE LA INTELIGENCIA S.A.S</v>
          </cell>
          <cell r="J560" t="str">
            <v>CARRERA 35A N° 54-41</v>
          </cell>
          <cell r="K560">
            <v>6432722</v>
          </cell>
          <cell r="L560" t="str">
            <v>CEIPALLANA@YAHOO.ES</v>
          </cell>
          <cell r="M560" t="str">
            <v>Instituciones - IPS</v>
          </cell>
          <cell r="N560" t="str">
            <v>SI</v>
          </cell>
          <cell r="O560" t="str">
            <v>PRINCIPAL</v>
          </cell>
        </row>
        <row r="561">
          <cell r="F561">
            <v>680010046201</v>
          </cell>
          <cell r="G561">
            <v>890206257</v>
          </cell>
          <cell r="H561">
            <v>0</v>
          </cell>
          <cell r="I561" t="str">
            <v>PATOLOGIA Y CITOLOGIA S.A.S.</v>
          </cell>
          <cell r="J561" t="str">
            <v>Carrera 28 #40-37 Consultorio 802</v>
          </cell>
          <cell r="K561">
            <v>6430244</v>
          </cell>
          <cell r="L561" t="str">
            <v>patologiaycitologia@gmail.com</v>
          </cell>
          <cell r="M561" t="str">
            <v>Instituciones - IPS</v>
          </cell>
          <cell r="N561" t="str">
            <v>SI</v>
          </cell>
          <cell r="O561" t="str">
            <v>PRINCIPAL</v>
          </cell>
        </row>
        <row r="562">
          <cell r="F562">
            <v>680010185201</v>
          </cell>
          <cell r="G562">
            <v>800030832</v>
          </cell>
          <cell r="H562">
            <v>1</v>
          </cell>
          <cell r="I562" t="str">
            <v>PROFESIONALES DE LA SALUD Y CIA LTDA</v>
          </cell>
          <cell r="J562" t="str">
            <v>Calle 46 No. 33-16</v>
          </cell>
          <cell r="K562" t="str">
            <v>6478444 - 6436039</v>
          </cell>
          <cell r="L562" t="str">
            <v>profesionalsalud@yahoo.es</v>
          </cell>
          <cell r="M562" t="str">
            <v>Instituciones - IPS</v>
          </cell>
          <cell r="N562" t="str">
            <v>NO</v>
          </cell>
          <cell r="O562" t="str">
            <v>PRINCIPAL</v>
          </cell>
        </row>
        <row r="563">
          <cell r="F563">
            <v>680010320201</v>
          </cell>
          <cell r="G563">
            <v>900124874</v>
          </cell>
          <cell r="H563">
            <v>8</v>
          </cell>
          <cell r="I563" t="str">
            <v>PROJECTION LIFE COLOMBIA</v>
          </cell>
          <cell r="J563" t="str">
            <v>KR 35 A NO 46-40</v>
          </cell>
          <cell r="K563" t="str">
            <v>6436778-6573393</v>
          </cell>
          <cell r="L563" t="str">
            <v>calidadplc@hotmail.com</v>
          </cell>
          <cell r="M563" t="str">
            <v>Instituciones - IPS</v>
          </cell>
          <cell r="N563" t="str">
            <v>NO</v>
          </cell>
          <cell r="O563" t="str">
            <v>PRINCIPAL</v>
          </cell>
        </row>
        <row r="564">
          <cell r="F564">
            <v>680010359701</v>
          </cell>
          <cell r="G564">
            <v>900313431</v>
          </cell>
          <cell r="H564">
            <v>1</v>
          </cell>
          <cell r="I564" t="str">
            <v>Q-SALUD S.A.S.</v>
          </cell>
          <cell r="J564" t="str">
            <v>CARRERA 34 No 41-30</v>
          </cell>
          <cell r="K564">
            <v>6476981</v>
          </cell>
          <cell r="L564" t="str">
            <v>gerenciaqsalud@gmail.com</v>
          </cell>
          <cell r="M564" t="str">
            <v>Instituciones - IPS</v>
          </cell>
          <cell r="N564" t="str">
            <v>SI</v>
          </cell>
          <cell r="O564" t="str">
            <v>PRINCIPAL</v>
          </cell>
        </row>
        <row r="565">
          <cell r="F565">
            <v>680010198601</v>
          </cell>
          <cell r="G565">
            <v>91244261</v>
          </cell>
          <cell r="I565" t="str">
            <v>RAFAEL CASTELLANOS BUENO</v>
          </cell>
          <cell r="J565" t="str">
            <v>Calle 49 No. 28-10</v>
          </cell>
          <cell r="K565">
            <v>6572043</v>
          </cell>
          <cell r="L565" t="str">
            <v>heavenlycouott@hotmail.com</v>
          </cell>
          <cell r="M565" t="str">
            <v>Profesional Independiente</v>
          </cell>
          <cell r="N565" t="str">
            <v>NO</v>
          </cell>
          <cell r="O565" t="str">
            <v>PRINCIPAL</v>
          </cell>
        </row>
        <row r="566">
          <cell r="F566">
            <v>680010347910</v>
          </cell>
          <cell r="G566">
            <v>900152771</v>
          </cell>
          <cell r="H566">
            <v>7</v>
          </cell>
          <cell r="I566" t="str">
            <v>REHABILITDEMOS  LTDA</v>
          </cell>
          <cell r="J566" t="str">
            <v>CALLE 48 #36-13</v>
          </cell>
          <cell r="K566">
            <v>3007084456</v>
          </cell>
          <cell r="L566" t="str">
            <v>gerencia@rehabilitdemos.com</v>
          </cell>
          <cell r="M566" t="str">
            <v>Instituciones - IPS</v>
          </cell>
          <cell r="N566" t="str">
            <v>NO</v>
          </cell>
          <cell r="O566" t="str">
            <v>PRINCIPAL</v>
          </cell>
        </row>
        <row r="567">
          <cell r="F567">
            <v>680010314101</v>
          </cell>
          <cell r="G567">
            <v>805011262</v>
          </cell>
          <cell r="H567">
            <v>0</v>
          </cell>
          <cell r="I567" t="str">
            <v>RTS SUCURSAL BUCARAMANGA</v>
          </cell>
          <cell r="J567" t="str">
            <v>Transversal 93 # 34-99 Local SS10 A-B-C-D-E el Cacique Centro Comercial</v>
          </cell>
          <cell r="K567" t="str">
            <v>6910371 - 6910370</v>
          </cell>
          <cell r="L567" t="str">
            <v>ailin_mercado@baxter.com</v>
          </cell>
          <cell r="M567" t="str">
            <v>Instituciones - IPS</v>
          </cell>
          <cell r="N567" t="str">
            <v>NO</v>
          </cell>
          <cell r="O567" t="str">
            <v>PRINCIPAL</v>
          </cell>
        </row>
        <row r="568">
          <cell r="F568">
            <v>680010687201</v>
          </cell>
          <cell r="G568">
            <v>901050204</v>
          </cell>
          <cell r="H568">
            <v>8</v>
          </cell>
          <cell r="I568" t="str">
            <v>SALUD INTEGRAL SANTANDER IPS SAS</v>
          </cell>
          <cell r="J568" t="str">
            <v>CARRERA 32 No. 33 - 33 LA AURORA</v>
          </cell>
          <cell r="K568">
            <v>3153748286</v>
          </cell>
          <cell r="L568" t="str">
            <v>saludintegralsantanderips@gmail.com</v>
          </cell>
          <cell r="M568" t="str">
            <v>Instituciones - IPS</v>
          </cell>
          <cell r="N568" t="str">
            <v>NO</v>
          </cell>
          <cell r="O568" t="str">
            <v>ALTERNA</v>
          </cell>
        </row>
        <row r="569">
          <cell r="F569">
            <v>680010290101</v>
          </cell>
          <cell r="G569">
            <v>900073081</v>
          </cell>
          <cell r="H569">
            <v>4</v>
          </cell>
          <cell r="I569" t="str">
            <v>SERVICLINICOS DROMEDICA S.A</v>
          </cell>
          <cell r="J569" t="str">
            <v>CL 11# 27-48</v>
          </cell>
          <cell r="K569">
            <v>6345122</v>
          </cell>
          <cell r="L569" t="str">
            <v>calidadserviclinicos@hotmail.com</v>
          </cell>
          <cell r="M569" t="str">
            <v>Instituciones - IPS</v>
          </cell>
          <cell r="N569" t="str">
            <v>SI</v>
          </cell>
          <cell r="O569" t="str">
            <v>ALTERNA</v>
          </cell>
        </row>
        <row r="570">
          <cell r="F570">
            <v>680010344301</v>
          </cell>
          <cell r="G570">
            <v>91227028</v>
          </cell>
          <cell r="I570" t="str">
            <v>SIMON OROSTEGUI CORREA</v>
          </cell>
          <cell r="J570" t="str">
            <v>CALLE 54 No.33-12 CENTRO MEDICO B/GA CONCUL 105</v>
          </cell>
          <cell r="K570">
            <v>6479111</v>
          </cell>
          <cell r="L570" t="str">
            <v>sorostg@hotmail.com</v>
          </cell>
          <cell r="M570" t="str">
            <v>Profesional Independiente</v>
          </cell>
          <cell r="N570" t="str">
            <v>NO</v>
          </cell>
          <cell r="O570" t="str">
            <v>ALTERNA</v>
          </cell>
        </row>
        <row r="571">
          <cell r="F571">
            <v>680010021701</v>
          </cell>
          <cell r="G571">
            <v>804010244</v>
          </cell>
          <cell r="H571">
            <v>1</v>
          </cell>
          <cell r="I571" t="str">
            <v>SOCIEDAD CARDIOVASCULAR DE SANTANDER LTDA SCS</v>
          </cell>
          <cell r="J571" t="str">
            <v>CRA 29 # 42 34</v>
          </cell>
          <cell r="K571" t="str">
            <v>6571870 / 6571999</v>
          </cell>
          <cell r="L571" t="str">
            <v>mavigosociocardio1962@hotmail.com</v>
          </cell>
          <cell r="M571" t="str">
            <v>Instituciones - IPS</v>
          </cell>
          <cell r="N571" t="str">
            <v>SI</v>
          </cell>
          <cell r="O571" t="str">
            <v>PRINCIPAL</v>
          </cell>
        </row>
        <row r="572">
          <cell r="F572">
            <v>680010227001</v>
          </cell>
          <cell r="G572">
            <v>830119501</v>
          </cell>
          <cell r="H572">
            <v>2</v>
          </cell>
          <cell r="I572" t="str">
            <v>TOTAL QUALITY CONTROL LAB ANALYSIS SA</v>
          </cell>
          <cell r="J572" t="str">
            <v>CALLE 54 # 36-34</v>
          </cell>
          <cell r="K572">
            <v>6850052</v>
          </cell>
          <cell r="L572" t="str">
            <v>gerenciatqc@hotmail.com</v>
          </cell>
          <cell r="M572" t="str">
            <v>Instituciones - IPS</v>
          </cell>
          <cell r="N572" t="str">
            <v>SI</v>
          </cell>
          <cell r="O572" t="str">
            <v>PRINCIPAL</v>
          </cell>
        </row>
        <row r="573">
          <cell r="F573">
            <v>680010441401</v>
          </cell>
          <cell r="G573">
            <v>900077651</v>
          </cell>
          <cell r="H573">
            <v>0</v>
          </cell>
          <cell r="I573" t="str">
            <v>UNIDAD DE GASTROENTEROLOGÍA, NUTRICIÓN Y ENDOSCOPIA PEDIATRICA SAS</v>
          </cell>
          <cell r="J573" t="str">
            <v>CALLE 48 No. 26 - 24 PISO 3</v>
          </cell>
          <cell r="K573">
            <v>6576834</v>
          </cell>
          <cell r="L573" t="str">
            <v>uganep@hotmail.com</v>
          </cell>
          <cell r="M573" t="str">
            <v>Instituciones - IPS</v>
          </cell>
          <cell r="N573" t="str">
            <v>SI</v>
          </cell>
          <cell r="O573" t="str">
            <v>PRINCIPAL</v>
          </cell>
        </row>
        <row r="574">
          <cell r="F574">
            <v>680017012801</v>
          </cell>
          <cell r="G574">
            <v>901275530</v>
          </cell>
          <cell r="H574">
            <v>0</v>
          </cell>
          <cell r="I574" t="str">
            <v>UNIDAD ESPECIALIZADA EN ALERGIA Y ENFERMEDAD RESPIRATORIA S.A.S.</v>
          </cell>
          <cell r="J574" t="str">
            <v>Calle 54 No. 33-45 Piso 11 Cons. 11-04</v>
          </cell>
          <cell r="K574" t="str">
            <v>3182217670 - 3003853551</v>
          </cell>
          <cell r="L574" t="str">
            <v>unialerbucaramanga@gmail.com</v>
          </cell>
          <cell r="M574" t="str">
            <v>Instituciones - IPS</v>
          </cell>
          <cell r="N574" t="str">
            <v>NO</v>
          </cell>
          <cell r="O574" t="str">
            <v>PRINCIPAL</v>
          </cell>
        </row>
        <row r="575">
          <cell r="F575">
            <v>680010373001</v>
          </cell>
          <cell r="G575">
            <v>900373690</v>
          </cell>
          <cell r="H575">
            <v>7</v>
          </cell>
          <cell r="I575" t="str">
            <v>UNIDHOS S.A.S</v>
          </cell>
          <cell r="J575" t="str">
            <v>Carrera 36 #48-98</v>
          </cell>
          <cell r="K575">
            <v>6431934</v>
          </cell>
          <cell r="L575" t="str">
            <v>gerencia@unidhos.com.co</v>
          </cell>
          <cell r="M575" t="str">
            <v>Instituciones - IPS</v>
          </cell>
          <cell r="N575" t="str">
            <v>SI</v>
          </cell>
          <cell r="O575" t="str">
            <v>PRINCIPAL</v>
          </cell>
        </row>
        <row r="576">
          <cell r="F576">
            <v>680010087801</v>
          </cell>
          <cell r="G576">
            <v>8755640</v>
          </cell>
          <cell r="H576">
            <v>0</v>
          </cell>
          <cell r="I576" t="str">
            <v>WILLIAM JOSE OTERO ESCALANTE</v>
          </cell>
          <cell r="J576" t="str">
            <v>calle 51 Nº 34-17 consultorio 207A</v>
          </cell>
          <cell r="K576">
            <v>6436081</v>
          </cell>
          <cell r="L576" t="str">
            <v>wiotero@gmail.com</v>
          </cell>
          <cell r="M576" t="str">
            <v>Profesional Independiente</v>
          </cell>
          <cell r="N576" t="str">
            <v>SI</v>
          </cell>
          <cell r="O576" t="str">
            <v>PRINCIPAL</v>
          </cell>
        </row>
        <row r="577">
          <cell r="F577">
            <v>681210075901</v>
          </cell>
          <cell r="G577">
            <v>804014637</v>
          </cell>
          <cell r="H577">
            <v>9</v>
          </cell>
          <cell r="I577" t="str">
            <v>ESE CENTRO DE SALUD SAN PEDRO DE CABRERA</v>
          </cell>
          <cell r="J577" t="str">
            <v>Calle 8 # 7 - 29</v>
          </cell>
          <cell r="K577" t="str">
            <v>3102951446-3112743047</v>
          </cell>
          <cell r="L577" t="str">
            <v>esesanpedrocabrera@hotmail.com</v>
          </cell>
          <cell r="M577" t="str">
            <v>Instituciones - ESE</v>
          </cell>
          <cell r="N577" t="str">
            <v>SI</v>
          </cell>
          <cell r="O577" t="str">
            <v>PRINCIPAL</v>
          </cell>
        </row>
        <row r="578">
          <cell r="F578">
            <v>681320075201</v>
          </cell>
          <cell r="G578">
            <v>804011439</v>
          </cell>
          <cell r="H578">
            <v>3</v>
          </cell>
          <cell r="I578" t="str">
            <v>ESE HOSPITAL SAN ANTONIO DE CALIFORNIA - IPS CENTRO DE SALUD SAN ANTONIO</v>
          </cell>
          <cell r="J578" t="str">
            <v>CASCO URBANO</v>
          </cell>
          <cell r="K578">
            <v>6298260</v>
          </cell>
          <cell r="L578" t="str">
            <v>gerencia-hospitalsanantonio@hotmail.com</v>
          </cell>
          <cell r="M578" t="str">
            <v>Instituciones - ESE</v>
          </cell>
          <cell r="N578" t="str">
            <v>SI</v>
          </cell>
          <cell r="O578" t="str">
            <v>PRINCIPAL</v>
          </cell>
        </row>
        <row r="579">
          <cell r="F579">
            <v>681470071001</v>
          </cell>
          <cell r="G579">
            <v>800194328</v>
          </cell>
          <cell r="H579">
            <v>4</v>
          </cell>
          <cell r="I579" t="str">
            <v>ESE HOSPITAL SAN BARTOLOME DEL MUNICIPIO DE CAPITANEJO</v>
          </cell>
          <cell r="J579" t="str">
            <v>CRA 4 # 1 05</v>
          </cell>
          <cell r="K579" t="str">
            <v>09766600015 6600363</v>
          </cell>
          <cell r="L579" t="str">
            <v>hospitalbartolome@hotmail.com</v>
          </cell>
          <cell r="M579" t="str">
            <v>Instituciones - ESE</v>
          </cell>
          <cell r="N579" t="str">
            <v>SI</v>
          </cell>
          <cell r="O579" t="str">
            <v>PRINCIPAL</v>
          </cell>
        </row>
        <row r="580">
          <cell r="F580">
            <v>681520073802</v>
          </cell>
          <cell r="G580">
            <v>800125276</v>
          </cell>
          <cell r="H580">
            <v>5</v>
          </cell>
          <cell r="I580" t="str">
            <v>ESE HOSPITAL NUESTRA SEÑORA DE LOS REMEDIOS - CENTRO DE SALUD SAN JUAN DE SAHAGUN DEL MUNICIPIO DE CARCASI</v>
          </cell>
          <cell r="J580" t="str">
            <v>CALLE 2 No 2-57</v>
          </cell>
          <cell r="K580">
            <v>6606527</v>
          </cell>
          <cell r="L580" t="str">
            <v>puestodesaludcarcasi@hotmail.com</v>
          </cell>
          <cell r="M580" t="str">
            <v>Instituciones - ESE</v>
          </cell>
          <cell r="N580" t="str">
            <v>SI</v>
          </cell>
          <cell r="O580" t="str">
            <v>PRINCIPAL</v>
          </cell>
        </row>
        <row r="581">
          <cell r="F581">
            <v>681600077601</v>
          </cell>
          <cell r="G581">
            <v>804015655</v>
          </cell>
          <cell r="H581">
            <v>6</v>
          </cell>
          <cell r="I581" t="str">
            <v>Empresa Social del Estado Cepita</v>
          </cell>
          <cell r="J581" t="str">
            <v>Calle 3 Nº 5 - 60</v>
          </cell>
          <cell r="K581">
            <v>3118986984</v>
          </cell>
          <cell r="L581" t="str">
            <v>esecepita@yahoo.es</v>
          </cell>
          <cell r="M581" t="str">
            <v>Instituciones - ESE</v>
          </cell>
          <cell r="N581" t="str">
            <v>SI</v>
          </cell>
          <cell r="O581" t="str">
            <v>PRINCIPAL</v>
          </cell>
        </row>
        <row r="582">
          <cell r="F582" t="str">
            <v>N/A</v>
          </cell>
          <cell r="G582">
            <v>43978953</v>
          </cell>
          <cell r="H582">
            <v>8</v>
          </cell>
          <cell r="I582" t="str">
            <v>DROGUERIA SAN ANTONIO CERRITO</v>
          </cell>
          <cell r="J582" t="str">
            <v>DIAGONAL 8 No. 6-04</v>
          </cell>
          <cell r="K582" t="str">
            <v>6602105 - 3144311772</v>
          </cell>
          <cell r="L582" t="str">
            <v>sanantoniocerritodrogueria@gmail.com</v>
          </cell>
          <cell r="M582" t="str">
            <v>Farmacia</v>
          </cell>
          <cell r="N582" t="str">
            <v>SI</v>
          </cell>
          <cell r="O582" t="str">
            <v>PRINCIPAL</v>
          </cell>
        </row>
        <row r="583">
          <cell r="F583">
            <v>681620074801</v>
          </cell>
          <cell r="G583">
            <v>804013228</v>
          </cell>
          <cell r="H583">
            <v>5</v>
          </cell>
          <cell r="I583" t="str">
            <v>EMPRESA SOCIAL DEL ESTADO HOSPITAL SAN ANTONIO CERRITO</v>
          </cell>
          <cell r="J583" t="str">
            <v>CALLE 6 N° 5 -30</v>
          </cell>
          <cell r="K583" t="str">
            <v>6602025 - 6602241</v>
          </cell>
          <cell r="L583" t="str">
            <v>ese.hospitalcerrito@hotmail.com</v>
          </cell>
          <cell r="M583" t="str">
            <v>Instituciones - ESE</v>
          </cell>
          <cell r="N583" t="str">
            <v>SI</v>
          </cell>
          <cell r="O583" t="str">
            <v>PRINCIPAL</v>
          </cell>
        </row>
        <row r="584">
          <cell r="F584" t="str">
            <v>N/A</v>
          </cell>
          <cell r="G584">
            <v>28097694</v>
          </cell>
          <cell r="H584">
            <v>1</v>
          </cell>
          <cell r="I584" t="str">
            <v>DROGUERIA COLOMBIA</v>
          </cell>
          <cell r="J584" t="str">
            <v>CALLE 24 No. 14A-01</v>
          </cell>
          <cell r="K584">
            <v>7257726</v>
          </cell>
          <cell r="L584" t="str">
            <v>htapias28@hotmail.com</v>
          </cell>
          <cell r="M584" t="str">
            <v>Farmacia</v>
          </cell>
          <cell r="N584" t="str">
            <v>SI</v>
          </cell>
          <cell r="O584" t="str">
            <v>PRINCIPAL</v>
          </cell>
        </row>
        <row r="585">
          <cell r="F585">
            <v>681670333401</v>
          </cell>
          <cell r="G585">
            <v>900192428</v>
          </cell>
          <cell r="H585">
            <v>6</v>
          </cell>
          <cell r="I585" t="str">
            <v>ESE. HOSPITAL LUIS CARLOS GALAN SARMIENTO DE CHARALA</v>
          </cell>
          <cell r="J585" t="str">
            <v>CARRERA 11 N. 25-291</v>
          </cell>
          <cell r="K585">
            <v>7258806</v>
          </cell>
          <cell r="L585" t="str">
            <v>eseluiscarlosgalancharala@yahoo.es</v>
          </cell>
          <cell r="M585" t="str">
            <v>Instituciones - ESE</v>
          </cell>
          <cell r="N585" t="str">
            <v>SI</v>
          </cell>
          <cell r="O585" t="str">
            <v>PRINCIPAL</v>
          </cell>
        </row>
        <row r="586">
          <cell r="F586">
            <v>681670122301</v>
          </cell>
          <cell r="G586">
            <v>63503723</v>
          </cell>
          <cell r="H586">
            <v>5</v>
          </cell>
          <cell r="I586" t="str">
            <v>GAUDIS MILENA DELGADO HERNANDEZ</v>
          </cell>
          <cell r="J586" t="str">
            <v>CALLE 24 N. 11-52</v>
          </cell>
          <cell r="K586">
            <v>7258356</v>
          </cell>
          <cell r="L586" t="str">
            <v>gaudismdelgado@hotmail.com</v>
          </cell>
          <cell r="M586" t="str">
            <v>Profesional Independiente</v>
          </cell>
          <cell r="N586" t="str">
            <v>NO</v>
          </cell>
          <cell r="O586" t="str">
            <v>ALTERNA</v>
          </cell>
        </row>
        <row r="587">
          <cell r="F587">
            <v>681670371001</v>
          </cell>
          <cell r="G587">
            <v>5624486</v>
          </cell>
          <cell r="H587">
            <v>0</v>
          </cell>
          <cell r="I587" t="str">
            <v>MISAEL GAMEZ ESTEVEZ</v>
          </cell>
          <cell r="J587" t="str">
            <v>CALLE 24 Nº 14A - 17</v>
          </cell>
          <cell r="K587">
            <v>7258469</v>
          </cell>
          <cell r="L587" t="str">
            <v>DOCMISA@YAHOO.ES</v>
          </cell>
          <cell r="M587" t="str">
            <v>Profesional Independiente</v>
          </cell>
          <cell r="N587" t="str">
            <v>NO</v>
          </cell>
          <cell r="O587" t="str">
            <v>ALTERNA</v>
          </cell>
        </row>
        <row r="588">
          <cell r="F588">
            <v>681690075601</v>
          </cell>
          <cell r="G588">
            <v>804009386</v>
          </cell>
          <cell r="H588">
            <v>5</v>
          </cell>
          <cell r="I588" t="str">
            <v>E.S.E UCATA</v>
          </cell>
          <cell r="J588" t="str">
            <v>CALLE 1 Nº 2-88</v>
          </cell>
          <cell r="K588">
            <v>6069531</v>
          </cell>
          <cell r="L588" t="str">
            <v>CENTRODESALUDCHARTA@HOTMAIL.COM</v>
          </cell>
          <cell r="M588" t="str">
            <v>Instituciones - ESE</v>
          </cell>
          <cell r="N588" t="str">
            <v>SI</v>
          </cell>
          <cell r="O588" t="str">
            <v>PRINCIPAL</v>
          </cell>
        </row>
        <row r="589">
          <cell r="F589">
            <v>681760071201</v>
          </cell>
          <cell r="G589">
            <v>890204581</v>
          </cell>
          <cell r="H589">
            <v>3</v>
          </cell>
          <cell r="I589" t="str">
            <v>ESE HOSPITAL SAN ROQUE DE CHIMA</v>
          </cell>
          <cell r="J589" t="str">
            <v>CL 6 No.3-66</v>
          </cell>
          <cell r="K589">
            <v>7197258</v>
          </cell>
          <cell r="L589" t="str">
            <v>esehospitalchima@yahoo.es</v>
          </cell>
          <cell r="M589" t="str">
            <v>Instituciones - ESE</v>
          </cell>
          <cell r="N589" t="str">
            <v>SI</v>
          </cell>
          <cell r="O589" t="str">
            <v>PRINCIPAL</v>
          </cell>
        </row>
        <row r="590">
          <cell r="F590">
            <v>681790076601</v>
          </cell>
          <cell r="G590">
            <v>804016288</v>
          </cell>
          <cell r="H590">
            <v>0</v>
          </cell>
          <cell r="I590" t="str">
            <v>ESE DIVINO NIÑO JESUS</v>
          </cell>
          <cell r="J590" t="str">
            <v>CL 3 No. 6 - 20</v>
          </cell>
          <cell r="K590">
            <v>3123357859</v>
          </cell>
          <cell r="L590" t="str">
            <v>cesal68179@yahoo.es</v>
          </cell>
          <cell r="M590" t="str">
            <v>Instituciones - ESE</v>
          </cell>
          <cell r="N590" t="str">
            <v>SI</v>
          </cell>
          <cell r="O590" t="str">
            <v>PRINCIPAL</v>
          </cell>
        </row>
        <row r="591">
          <cell r="F591">
            <v>681900041901</v>
          </cell>
          <cell r="G591">
            <v>804008809</v>
          </cell>
          <cell r="H591">
            <v>4</v>
          </cell>
          <cell r="I591" t="str">
            <v>CLINICA SAN JOSE IPS LTDA</v>
          </cell>
          <cell r="J591" t="str">
            <v>CRA 6 # 4-37</v>
          </cell>
          <cell r="K591">
            <v>6260536</v>
          </cell>
          <cell r="L591" t="str">
            <v>clinicasanjoseips@gmail.com</v>
          </cell>
          <cell r="M591" t="str">
            <v>Instituciones - IPS</v>
          </cell>
          <cell r="N591" t="str">
            <v>SI</v>
          </cell>
          <cell r="O591" t="str">
            <v>PRINCIPAL</v>
          </cell>
        </row>
        <row r="592">
          <cell r="F592">
            <v>681900071301</v>
          </cell>
          <cell r="G592">
            <v>890204895</v>
          </cell>
          <cell r="H592">
            <v>0</v>
          </cell>
          <cell r="I592" t="str">
            <v>E.S.E HOSPITAL INTEGRADO SAN JUAN DE CIMITARRA</v>
          </cell>
          <cell r="J592" t="str">
            <v>KM 1 VIA PUERTO BERRIO</v>
          </cell>
          <cell r="K592">
            <v>6260330</v>
          </cell>
          <cell r="L592" t="str">
            <v>gerencia@esehospitalcimitarra.gov.co</v>
          </cell>
          <cell r="M592" t="str">
            <v>Instituciones - ESE</v>
          </cell>
          <cell r="N592" t="str">
            <v>SI</v>
          </cell>
          <cell r="O592" t="str">
            <v>ALTERNA</v>
          </cell>
        </row>
        <row r="593">
          <cell r="F593">
            <v>681900499901</v>
          </cell>
          <cell r="G593">
            <v>900948200</v>
          </cell>
          <cell r="H593">
            <v>0</v>
          </cell>
          <cell r="I593" t="str">
            <v>GRUPO GARANTE LTDA - SEDE TIPO D</v>
          </cell>
          <cell r="J593" t="str">
            <v>CALLE 6 # 5-37</v>
          </cell>
          <cell r="K593">
            <v>3172276953</v>
          </cell>
          <cell r="L593" t="str">
            <v>Grupogaranteips@gmail.com</v>
          </cell>
          <cell r="M593" t="str">
            <v>Instituciones - IPS</v>
          </cell>
          <cell r="N593" t="str">
            <v>SI</v>
          </cell>
          <cell r="O593" t="str">
            <v>PRINCIPAL</v>
          </cell>
        </row>
        <row r="594">
          <cell r="F594" t="str">
            <v>N/A</v>
          </cell>
          <cell r="G594">
            <v>5612585</v>
          </cell>
          <cell r="H594">
            <v>1</v>
          </cell>
          <cell r="I594" t="str">
            <v>DROGUERIA LILLY NOVEDADES</v>
          </cell>
          <cell r="J594" t="str">
            <v>CALLE 6 No. 3-43</v>
          </cell>
          <cell r="K594">
            <v>3112171818</v>
          </cell>
          <cell r="L594" t="str">
            <v>joerbava@hotmail.com</v>
          </cell>
          <cell r="M594" t="str">
            <v>Farmacia</v>
          </cell>
          <cell r="N594" t="str">
            <v>SI</v>
          </cell>
          <cell r="O594" t="str">
            <v>PRINCIPAL</v>
          </cell>
        </row>
        <row r="595">
          <cell r="F595">
            <v>682070071401</v>
          </cell>
          <cell r="G595">
            <v>890203551</v>
          </cell>
          <cell r="H595">
            <v>8</v>
          </cell>
          <cell r="I595" t="str">
            <v>EMPRESA SOCIAL DEL ESTADO HOSPITAL SAN RAFAEL</v>
          </cell>
          <cell r="J595" t="str">
            <v>KR 2 No. 5 - 14/22</v>
          </cell>
          <cell r="K595">
            <v>6603220</v>
          </cell>
          <cell r="L595" t="str">
            <v>hosrafa@yahoo.com.co</v>
          </cell>
          <cell r="M595" t="str">
            <v>Instituciones - ESE</v>
          </cell>
          <cell r="N595" t="str">
            <v>SI</v>
          </cell>
          <cell r="O595" t="str">
            <v>PRINCIPAL</v>
          </cell>
        </row>
        <row r="596">
          <cell r="F596">
            <v>682090076901</v>
          </cell>
          <cell r="G596">
            <v>804012398</v>
          </cell>
          <cell r="H596">
            <v>4</v>
          </cell>
          <cell r="I596" t="str">
            <v>ESE CENTRO DE SALUD SAN CAYETANO</v>
          </cell>
          <cell r="J596" t="str">
            <v>CL 4 N 4 - 75</v>
          </cell>
          <cell r="K596" t="str">
            <v>(7) 7248743</v>
          </cell>
          <cell r="L596" t="str">
            <v>ipsconfines@hotmail.com</v>
          </cell>
          <cell r="M596" t="str">
            <v>Instituciones - ESE</v>
          </cell>
          <cell r="N596" t="str">
            <v>SI</v>
          </cell>
          <cell r="O596" t="str">
            <v>PRINCIPAL</v>
          </cell>
        </row>
        <row r="597">
          <cell r="F597">
            <v>682110071501</v>
          </cell>
          <cell r="G597">
            <v>890205335</v>
          </cell>
          <cell r="H597">
            <v>2</v>
          </cell>
          <cell r="I597" t="str">
            <v>SANATORIO DE CONTRATACION EMPRESA SOCIAL DEL ESTADO</v>
          </cell>
          <cell r="J597" t="str">
            <v>Carrera 3 No. 2-72</v>
          </cell>
          <cell r="K597" t="str">
            <v>7171246 - 7171261</v>
          </cell>
          <cell r="L597" t="str">
            <v>gerencia@sanatoriocontratacion.gov.co</v>
          </cell>
          <cell r="M597" t="str">
            <v>Instituciones - ESE</v>
          </cell>
          <cell r="N597" t="str">
            <v>SI</v>
          </cell>
          <cell r="O597" t="str">
            <v>PRINCIPAL</v>
          </cell>
        </row>
        <row r="598">
          <cell r="F598">
            <v>682170077101</v>
          </cell>
          <cell r="G598">
            <v>804008515</v>
          </cell>
          <cell r="H598">
            <v>4</v>
          </cell>
          <cell r="I598" t="str">
            <v>Empresa Social del Estado Coromoro</v>
          </cell>
          <cell r="J598" t="str">
            <v>CL 3 CR 6</v>
          </cell>
          <cell r="K598">
            <v>3115136728</v>
          </cell>
          <cell r="L598" t="str">
            <v>hcoromoro@yahoo.es</v>
          </cell>
          <cell r="M598" t="str">
            <v>Instituciones - ESE</v>
          </cell>
          <cell r="N598" t="str">
            <v>SI</v>
          </cell>
          <cell r="O598" t="str">
            <v>PRINCIPAL</v>
          </cell>
        </row>
        <row r="599">
          <cell r="F599">
            <v>682290071601</v>
          </cell>
          <cell r="G599">
            <v>890202066</v>
          </cell>
          <cell r="H599">
            <v>2</v>
          </cell>
          <cell r="I599" t="str">
            <v>E.S.E HOSPITAL INTEGRADO SAN ROQUE</v>
          </cell>
          <cell r="J599" t="str">
            <v>CALLE 7 No. 4-61</v>
          </cell>
          <cell r="K599">
            <v>7187418</v>
          </cell>
          <cell r="L599" t="str">
            <v>hospitalcuriti01@gmail.com</v>
          </cell>
          <cell r="M599" t="str">
            <v>Instituciones - ESE</v>
          </cell>
          <cell r="N599" t="str">
            <v>SI</v>
          </cell>
          <cell r="O599" t="str">
            <v>PRINCIPAL</v>
          </cell>
        </row>
        <row r="600">
          <cell r="F600">
            <v>682350074901</v>
          </cell>
          <cell r="G600">
            <v>804016365</v>
          </cell>
          <cell r="H600">
            <v>1</v>
          </cell>
          <cell r="I600" t="str">
            <v>E.S.E. HOSPITAL EL CARMEN</v>
          </cell>
          <cell r="J600" t="str">
            <v>CARRERA 3 - N° 8-15</v>
          </cell>
          <cell r="K600">
            <v>6140584</v>
          </cell>
          <cell r="L600" t="str">
            <v>esehospitalelcarmen@hotmail.com</v>
          </cell>
          <cell r="M600" t="str">
            <v>Instituciones - ESE</v>
          </cell>
          <cell r="N600" t="str">
            <v>SI</v>
          </cell>
          <cell r="O600" t="str">
            <v>PRINCIPAL</v>
          </cell>
        </row>
        <row r="601">
          <cell r="F601">
            <v>682450075501</v>
          </cell>
          <cell r="G601">
            <v>804007611</v>
          </cell>
          <cell r="H601">
            <v>9</v>
          </cell>
          <cell r="I601" t="str">
            <v>ESE CENTRO DE SALUD JUAN SOLERI</v>
          </cell>
          <cell r="J601" t="str">
            <v>CALLE 6 No. 3 - 13</v>
          </cell>
          <cell r="K601">
            <v>3138501609</v>
          </cell>
          <cell r="L601" t="str">
            <v>gerenciajsoleri2016@gmail.com</v>
          </cell>
          <cell r="M601" t="str">
            <v>Instituciones - ESE</v>
          </cell>
          <cell r="N601" t="str">
            <v>SI</v>
          </cell>
          <cell r="O601" t="str">
            <v>PRINCIPAL</v>
          </cell>
        </row>
        <row r="602">
          <cell r="F602">
            <v>682500074601</v>
          </cell>
          <cell r="G602">
            <v>900000615</v>
          </cell>
          <cell r="H602">
            <v>4</v>
          </cell>
          <cell r="I602" t="str">
            <v>EMPRESA SOCIAL DEL ESTADO CENTRO DE SALUD EL PEÑON</v>
          </cell>
          <cell r="J602" t="str">
            <v>SECTOR ONCE DE MARZO</v>
          </cell>
          <cell r="K602">
            <v>3157007047</v>
          </cell>
          <cell r="L602" t="str">
            <v>esepenonsantander@hotmail.com</v>
          </cell>
          <cell r="M602" t="str">
            <v>Instituciones - ESE</v>
          </cell>
          <cell r="N602" t="str">
            <v>SI</v>
          </cell>
          <cell r="O602" t="str">
            <v>PRINCIPAL</v>
          </cell>
        </row>
        <row r="603">
          <cell r="F603">
            <v>682550075001</v>
          </cell>
          <cell r="G603">
            <v>804005555</v>
          </cell>
          <cell r="H603">
            <v>5</v>
          </cell>
          <cell r="I603" t="str">
            <v>E.S.E. HOSPITAL SANTO DOMINGO SAVIO</v>
          </cell>
          <cell r="J603" t="str">
            <v>Carrera 5 Nº 13-34</v>
          </cell>
          <cell r="K603" t="str">
            <v>0976 292004</v>
          </cell>
          <cell r="L603" t="str">
            <v>hospitaldomingosavio2018@gmail.com cssavio_elplayon@yahoo.com</v>
          </cell>
          <cell r="M603" t="str">
            <v>Instituciones - ESE</v>
          </cell>
          <cell r="N603" t="str">
            <v>SI</v>
          </cell>
          <cell r="O603" t="str">
            <v>PRINCIPAL</v>
          </cell>
        </row>
        <row r="604">
          <cell r="F604">
            <v>682550239101</v>
          </cell>
          <cell r="G604">
            <v>804016971</v>
          </cell>
          <cell r="H604">
            <v>3</v>
          </cell>
          <cell r="I604" t="str">
            <v>MEDICAL CENTER LIMITADA</v>
          </cell>
          <cell r="J604" t="str">
            <v>CL 10 NO.5-36</v>
          </cell>
          <cell r="K604">
            <v>6292025</v>
          </cell>
          <cell r="L604" t="str">
            <v>perlaflorez@yahoo.es</v>
          </cell>
          <cell r="M604" t="str">
            <v>Instituciones - IPS</v>
          </cell>
          <cell r="N604" t="str">
            <v>SI</v>
          </cell>
          <cell r="O604" t="str">
            <v>PRINCIPAL</v>
          </cell>
        </row>
        <row r="605">
          <cell r="F605">
            <v>682640075401</v>
          </cell>
          <cell r="G605">
            <v>804015007</v>
          </cell>
          <cell r="H605">
            <v>3</v>
          </cell>
          <cell r="I605" t="str">
            <v>E.S.E CENTRO DE SALUD ENCINO</v>
          </cell>
          <cell r="J605" t="str">
            <v>CRA 4 Nº5 -65</v>
          </cell>
          <cell r="K605" t="str">
            <v>3213722951 - 3213725301</v>
          </cell>
          <cell r="L605" t="str">
            <v>eseencino@gmail.com</v>
          </cell>
          <cell r="M605" t="str">
            <v>Instituciones - ESE</v>
          </cell>
          <cell r="N605" t="str">
            <v>SI</v>
          </cell>
          <cell r="O605" t="str">
            <v>PRINCIPAL</v>
          </cell>
        </row>
        <row r="606">
          <cell r="F606">
            <v>682660076401</v>
          </cell>
          <cell r="G606">
            <v>804017570</v>
          </cell>
          <cell r="H606">
            <v>8</v>
          </cell>
          <cell r="I606" t="str">
            <v>ESE HOSPITAL DE ENCISO</v>
          </cell>
          <cell r="J606" t="str">
            <v>CRA 5 # 4-56</v>
          </cell>
          <cell r="K606">
            <v>6633012</v>
          </cell>
          <cell r="L606" t="str">
            <v>esehospitalenciso2020@gmail.com</v>
          </cell>
          <cell r="M606" t="str">
            <v>Instituciones - ESE</v>
          </cell>
          <cell r="N606" t="str">
            <v>SI</v>
          </cell>
          <cell r="O606" t="str">
            <v>PRINCIPAL</v>
          </cell>
        </row>
        <row r="607">
          <cell r="F607" t="str">
            <v>N/A</v>
          </cell>
          <cell r="G607">
            <v>13791807</v>
          </cell>
          <cell r="H607">
            <v>7</v>
          </cell>
          <cell r="I607" t="str">
            <v>DROGUERIA TISQUIZOQUE.</v>
          </cell>
          <cell r="J607" t="str">
            <v>CALLE 3 No. 2-44</v>
          </cell>
          <cell r="K607">
            <v>3102787979</v>
          </cell>
          <cell r="L607" t="str">
            <v>maugil12008@gmail.com</v>
          </cell>
          <cell r="M607" t="str">
            <v>Farmacia</v>
          </cell>
          <cell r="N607" t="str">
            <v>SI</v>
          </cell>
          <cell r="O607" t="str">
            <v>PRINCIPAL</v>
          </cell>
        </row>
        <row r="608">
          <cell r="F608">
            <v>682710077501</v>
          </cell>
          <cell r="G608">
            <v>804008698</v>
          </cell>
          <cell r="H608">
            <v>3</v>
          </cell>
          <cell r="I608" t="str">
            <v>EMPRESA SOCIAL DEL ESTADO SAN JOSE DE FLORIAN</v>
          </cell>
          <cell r="J608" t="str">
            <v>CALLE 4 No. 3-06</v>
          </cell>
          <cell r="K608">
            <v>3114753347</v>
          </cell>
          <cell r="L608" t="str">
            <v>hospitalfloriansantander@hotmail.com</v>
          </cell>
          <cell r="M608" t="str">
            <v>Instituciones - ESE</v>
          </cell>
          <cell r="N608" t="str">
            <v>SI</v>
          </cell>
          <cell r="O608" t="str">
            <v>PRINCIPAL</v>
          </cell>
        </row>
        <row r="609">
          <cell r="F609">
            <v>682760359601</v>
          </cell>
          <cell r="G609">
            <v>37724380</v>
          </cell>
          <cell r="H609">
            <v>6</v>
          </cell>
          <cell r="I609" t="str">
            <v>ADRIANA MARTINEZ PEREZ</v>
          </cell>
          <cell r="J609" t="str">
            <v>kra 24 n 154-106, centro medico carlos ardila lule tb, p 5 md 41 cons 519</v>
          </cell>
          <cell r="K609" t="str">
            <v>6993824 - 6384160 ext 1653</v>
          </cell>
          <cell r="L609" t="str">
            <v>martinez-adriana@javeriana.edu.co</v>
          </cell>
          <cell r="M609" t="str">
            <v>Profesional Independiente</v>
          </cell>
          <cell r="N609" t="str">
            <v>SI</v>
          </cell>
          <cell r="O609" t="str">
            <v>PRINCIPAL</v>
          </cell>
        </row>
        <row r="610">
          <cell r="F610">
            <v>682760026301</v>
          </cell>
          <cell r="G610">
            <v>91244348</v>
          </cell>
          <cell r="H610">
            <v>6</v>
          </cell>
          <cell r="I610" t="str">
            <v>ALBERTO PRIETO VILLAMIZAR</v>
          </cell>
          <cell r="J610" t="str">
            <v>C.M.C.A.L TORRE B MODULO 57 CONS 812</v>
          </cell>
          <cell r="K610">
            <v>6398842</v>
          </cell>
          <cell r="L610" t="str">
            <v>apvmxcta@gmail.com</v>
          </cell>
          <cell r="M610" t="str">
            <v>Profesional Independiente</v>
          </cell>
          <cell r="N610" t="str">
            <v>SI</v>
          </cell>
          <cell r="O610" t="str">
            <v>ALTERNA</v>
          </cell>
        </row>
        <row r="611">
          <cell r="F611">
            <v>682760139201</v>
          </cell>
          <cell r="G611">
            <v>19181599</v>
          </cell>
          <cell r="H611">
            <v>0</v>
          </cell>
          <cell r="I611" t="str">
            <v>ALEJANDRO LATORRE PARRA</v>
          </cell>
          <cell r="J611" t="str">
            <v>CENTRO MEDICO CARLOS ARDILA LÜLLE TORRE A PISO 4 MODULO 12 CONS 408</v>
          </cell>
          <cell r="K611" t="str">
            <v>6384160 EXT 1422</v>
          </cell>
          <cell r="L611" t="str">
            <v>alemart8@gmail.com</v>
          </cell>
          <cell r="M611" t="str">
            <v>Profesional Independiente</v>
          </cell>
          <cell r="N611" t="str">
            <v>SI</v>
          </cell>
          <cell r="O611" t="str">
            <v>ALTERNA</v>
          </cell>
        </row>
        <row r="612">
          <cell r="F612">
            <v>682760138602</v>
          </cell>
          <cell r="G612">
            <v>9093604</v>
          </cell>
          <cell r="H612">
            <v>1</v>
          </cell>
          <cell r="I612" t="str">
            <v>ALVARO ANTONIO HERRERA HERNANDEZ</v>
          </cell>
          <cell r="J612" t="str">
            <v>CALLE 158 #28A-95 TORRE C CONSULTORIO 405 CLINICA FOSCAL INTERNACIONAL</v>
          </cell>
          <cell r="K612">
            <v>6797979</v>
          </cell>
          <cell r="L612" t="str">
            <v>margaritacp29@hotmail.com</v>
          </cell>
          <cell r="M612" t="str">
            <v>Profesional Independiente</v>
          </cell>
          <cell r="N612" t="str">
            <v>SI</v>
          </cell>
          <cell r="O612" t="str">
            <v>PRINCIPAL</v>
          </cell>
        </row>
        <row r="613">
          <cell r="F613" t="str">
            <v>N/A</v>
          </cell>
          <cell r="G613">
            <v>63309404</v>
          </cell>
          <cell r="H613">
            <v>1</v>
          </cell>
          <cell r="I613" t="str">
            <v>AMANDA PEÑALOZA FLOREZ - AMPE AYUDAS MEDICAS EN CASA</v>
          </cell>
          <cell r="J613" t="str">
            <v>CARRERA 27 A No. 15-17 ANDALUCIA</v>
          </cell>
          <cell r="K613">
            <v>3183050332</v>
          </cell>
          <cell r="L613" t="str">
            <v>ayudasmedicasencasa@gmail.com</v>
          </cell>
          <cell r="M613" t="str">
            <v>Otros</v>
          </cell>
          <cell r="N613" t="str">
            <v>NO</v>
          </cell>
          <cell r="O613" t="str">
            <v>PRINCIPAL</v>
          </cell>
        </row>
        <row r="614">
          <cell r="F614">
            <v>682760408901</v>
          </cell>
          <cell r="G614">
            <v>13744481</v>
          </cell>
          <cell r="H614">
            <v>0</v>
          </cell>
          <cell r="I614" t="str">
            <v>CARLOS ANDRES FERREIRA PRADA</v>
          </cell>
          <cell r="J614" t="str">
            <v>CALLE 158 Nº 20-95 FUNDACION FOSUNAB TORRE B PISO O CONS 007</v>
          </cell>
          <cell r="K614" t="str">
            <v>6797979 EXT 8059</v>
          </cell>
          <cell r="L614" t="str">
            <v>andresferreiraprada@hotmail.com</v>
          </cell>
          <cell r="M614" t="str">
            <v>Profesional Independiente</v>
          </cell>
          <cell r="N614" t="str">
            <v>SI</v>
          </cell>
          <cell r="O614" t="str">
            <v>PRINCIPAL</v>
          </cell>
        </row>
        <row r="615">
          <cell r="F615">
            <v>682760007501</v>
          </cell>
          <cell r="G615">
            <v>91214172</v>
          </cell>
          <cell r="H615">
            <v>9</v>
          </cell>
          <cell r="I615" t="str">
            <v>CARLOS ENRIQUE MAIGUEL CARRIZOSA</v>
          </cell>
          <cell r="J615" t="str">
            <v>centro medico Carlos Ardila Lülle, torre A, piso 5 Modulo 18 cons 505</v>
          </cell>
          <cell r="K615" t="str">
            <v>6399201- 6384160 ext 1233</v>
          </cell>
          <cell r="L615" t="str">
            <v>cmaiguel@une.net.co</v>
          </cell>
          <cell r="M615" t="str">
            <v>Profesional Independiente</v>
          </cell>
          <cell r="N615" t="str">
            <v>SI</v>
          </cell>
          <cell r="O615" t="str">
            <v>PRINCIPAL</v>
          </cell>
        </row>
        <row r="616">
          <cell r="F616">
            <v>682760031501</v>
          </cell>
          <cell r="G616">
            <v>91278060</v>
          </cell>
          <cell r="H616">
            <v>7</v>
          </cell>
          <cell r="I616" t="str">
            <v>CARLOS FERNANDO GALEANO ARRIETA</v>
          </cell>
          <cell r="J616" t="str">
            <v>CRA 24 # 154 106 T-B PISO 8 M-54 CONS 801</v>
          </cell>
          <cell r="K616">
            <v>6849920</v>
          </cell>
          <cell r="L616" t="str">
            <v>cfgaleanoa@hotmai.com</v>
          </cell>
          <cell r="M616" t="str">
            <v>Profesional Independiente</v>
          </cell>
          <cell r="N616" t="str">
            <v>SI</v>
          </cell>
          <cell r="O616" t="str">
            <v>ALTERNA</v>
          </cell>
        </row>
        <row r="617">
          <cell r="F617">
            <v>682760365101</v>
          </cell>
          <cell r="G617">
            <v>900251478</v>
          </cell>
          <cell r="H617">
            <v>8</v>
          </cell>
          <cell r="I617" t="str">
            <v>CENTRO DE MEDICINA MATERNO FETAL S.A.S.</v>
          </cell>
          <cell r="J617" t="str">
            <v>CENTRO MEDICO ARDILA LULLE TB P4 MD 40 CON421</v>
          </cell>
          <cell r="K617" t="str">
            <v>6384160 EXT 1472</v>
          </cell>
          <cell r="L617" t="str">
            <v>fosunab@inutero.com.co</v>
          </cell>
          <cell r="M617" t="str">
            <v>Instituciones - IPS</v>
          </cell>
          <cell r="N617" t="str">
            <v>SI</v>
          </cell>
          <cell r="O617" t="str">
            <v>PRINCIPAL</v>
          </cell>
        </row>
        <row r="618">
          <cell r="F618">
            <v>682760330701</v>
          </cell>
          <cell r="G618">
            <v>900176610</v>
          </cell>
          <cell r="H618">
            <v>3</v>
          </cell>
          <cell r="I618" t="str">
            <v>CENTRO ELITE LTDA.</v>
          </cell>
          <cell r="J618" t="str">
            <v>CALLE 158 N 20-95 TORRE C PISO 4 CONSULTORIO 403</v>
          </cell>
          <cell r="K618" t="str">
            <v>6398847-6398848-3174364493</v>
          </cell>
          <cell r="L618" t="str">
            <v>gerencia@cirugiaelite.com</v>
          </cell>
          <cell r="M618" t="str">
            <v>Instituciones - IPS</v>
          </cell>
          <cell r="N618" t="str">
            <v>SI</v>
          </cell>
          <cell r="O618" t="str">
            <v>PRINCIPAL</v>
          </cell>
        </row>
        <row r="619">
          <cell r="F619">
            <v>682760455501</v>
          </cell>
          <cell r="G619">
            <v>900578072</v>
          </cell>
          <cell r="H619">
            <v>6</v>
          </cell>
          <cell r="I619" t="str">
            <v>Centro Oftalmológico VGR S.A.S.</v>
          </cell>
          <cell r="J619" t="str">
            <v>CENTRO MEDICO CARLOS ARDILA LULLE, TORRE A, PISO 3, MODULO 7, Consultorio 301</v>
          </cell>
          <cell r="K619" t="str">
            <v>6392929 - 6392828</v>
          </cell>
          <cell r="L619" t="str">
            <v>covgr.autorizaciones@gmail.com</v>
          </cell>
          <cell r="M619" t="str">
            <v>Instituciones - IPS</v>
          </cell>
          <cell r="N619" t="str">
            <v>SI</v>
          </cell>
          <cell r="O619" t="str">
            <v>PRINCIPAL</v>
          </cell>
        </row>
        <row r="620">
          <cell r="F620">
            <v>682760252401</v>
          </cell>
          <cell r="G620">
            <v>830502473</v>
          </cell>
          <cell r="H620">
            <v>6</v>
          </cell>
          <cell r="I620" t="str">
            <v>CENTRO UROLOGICO FOSCAL S.A.S</v>
          </cell>
          <cell r="J620" t="str">
            <v>CENTRO MEDICO ARDILA LULLE P.10 MD. 62 T.B</v>
          </cell>
          <cell r="K620">
            <v>6394545</v>
          </cell>
          <cell r="L620" t="str">
            <v>centrourologicofoscalcuf@gmail.com</v>
          </cell>
          <cell r="M620" t="str">
            <v>Instituciones - IPS</v>
          </cell>
          <cell r="N620" t="str">
            <v>SI</v>
          </cell>
          <cell r="O620" t="str">
            <v>PRINCIPAL</v>
          </cell>
        </row>
        <row r="621">
          <cell r="F621">
            <v>682760686201</v>
          </cell>
          <cell r="G621">
            <v>900900178</v>
          </cell>
          <cell r="H621">
            <v>9</v>
          </cell>
          <cell r="I621" t="str">
            <v>COOPERATIVA MULTIACTIVA DE SERVICIOS INTEGRALES GESTIONARBIENESTAR  - IPS CLÍNICA GESTIONARBIENESTAR</v>
          </cell>
          <cell r="J621" t="str">
            <v>CARRERA 24 No. 30-19</v>
          </cell>
          <cell r="K621">
            <v>6849897</v>
          </cell>
          <cell r="L621" t="str">
            <v>directorcalidad@redinsalud.com/presidencia@redinsalud.com</v>
          </cell>
          <cell r="M621" t="str">
            <v>Instituciones - IPS</v>
          </cell>
          <cell r="N621" t="str">
            <v>SI</v>
          </cell>
          <cell r="O621" t="str">
            <v>ALTERNA</v>
          </cell>
        </row>
        <row r="622">
          <cell r="F622">
            <v>682760494901</v>
          </cell>
          <cell r="G622">
            <v>1098604483</v>
          </cell>
          <cell r="H622">
            <v>0</v>
          </cell>
          <cell r="I622" t="str">
            <v>DIEGO FERNANDO CORSO RESTREPO</v>
          </cell>
          <cell r="J622" t="str">
            <v>CARRERA 24 # 154 - 106 PISO 7 MODULO 33 CONSULTORIO 705</v>
          </cell>
          <cell r="K622" t="str">
            <v>6395423 - 3144117664</v>
          </cell>
          <cell r="L622" t="str">
            <v>dfcorso@gmail.com</v>
          </cell>
          <cell r="M622" t="str">
            <v>Profesional Independiente</v>
          </cell>
          <cell r="N622" t="str">
            <v>SI</v>
          </cell>
          <cell r="O622" t="str">
            <v>PRINCIPAL</v>
          </cell>
        </row>
        <row r="623">
          <cell r="F623" t="str">
            <v>N/A</v>
          </cell>
          <cell r="G623">
            <v>900495859</v>
          </cell>
          <cell r="H623">
            <v>8</v>
          </cell>
          <cell r="I623" t="str">
            <v>DROGUERIA LA ESPAÑOLA UNO S.A.S.</v>
          </cell>
          <cell r="J623" t="str">
            <v>El Bosque # 150-205, Local E2</v>
          </cell>
          <cell r="K623">
            <v>6395959</v>
          </cell>
          <cell r="L623" t="str">
            <v>espanola.malaga@hotmail.com</v>
          </cell>
          <cell r="M623" t="str">
            <v>Farmacia</v>
          </cell>
          <cell r="N623" t="str">
            <v>NO</v>
          </cell>
          <cell r="O623" t="str">
            <v>PRINCIPAL</v>
          </cell>
        </row>
        <row r="624">
          <cell r="F624">
            <v>682760313902</v>
          </cell>
          <cell r="G624">
            <v>91291698</v>
          </cell>
          <cell r="H624">
            <v>9</v>
          </cell>
          <cell r="I624" t="str">
            <v>EDWIN ALIRIO BAEZ ARIZA</v>
          </cell>
          <cell r="J624" t="str">
            <v>CENTRO MEDICO CARLOS ARDILA LULLE TRR A MOD 3 CONS 204</v>
          </cell>
          <cell r="K624">
            <v>6382100</v>
          </cell>
          <cell r="L624" t="str">
            <v>EDWINBAEZ@YAHOO.COM</v>
          </cell>
          <cell r="M624" t="str">
            <v>Profesional Independiente</v>
          </cell>
          <cell r="N624" t="str">
            <v>SI</v>
          </cell>
          <cell r="O624" t="str">
            <v>PRINCIPAL</v>
          </cell>
        </row>
        <row r="625">
          <cell r="F625">
            <v>682760071701</v>
          </cell>
          <cell r="G625">
            <v>890202024</v>
          </cell>
          <cell r="H625">
            <v>3</v>
          </cell>
          <cell r="I625" t="str">
            <v>EMPRESA SOCIAL DEL ESTADO HOSPITAL SAN JUAN DE DIOS DE FLORIDABLANCA</v>
          </cell>
          <cell r="J625" t="str">
            <v>KR 8 No 3-30</v>
          </cell>
          <cell r="K625">
            <v>6481866</v>
          </cell>
          <cell r="L625" t="str">
            <v>esehospitalflorida@gmail.com</v>
          </cell>
          <cell r="M625" t="str">
            <v>Instituciones - ESE</v>
          </cell>
          <cell r="N625" t="str">
            <v>SI</v>
          </cell>
          <cell r="O625" t="str">
            <v>ALTERNA</v>
          </cell>
        </row>
        <row r="626">
          <cell r="F626">
            <v>682760145501</v>
          </cell>
          <cell r="G626">
            <v>800000370</v>
          </cell>
          <cell r="H626">
            <v>2</v>
          </cell>
          <cell r="I626" t="str">
            <v>ESCANOGRAFIA S.A.</v>
          </cell>
          <cell r="J626" t="str">
            <v>CALLE 158 No. 20-95 TORRE B PISO 0</v>
          </cell>
          <cell r="K626" t="str">
            <v>6797979 EXT 8051 - 8053</v>
          </cell>
          <cell r="L626" t="str">
            <v>escanografia@hotmail.com</v>
          </cell>
          <cell r="M626" t="str">
            <v>Instituciones - IPS</v>
          </cell>
          <cell r="N626" t="str">
            <v>SI</v>
          </cell>
          <cell r="O626" t="str">
            <v>PRINCIPAL</v>
          </cell>
        </row>
        <row r="627">
          <cell r="F627">
            <v>682760071801</v>
          </cell>
          <cell r="G627">
            <v>804006936</v>
          </cell>
          <cell r="H627">
            <v>2</v>
          </cell>
          <cell r="I627" t="str">
            <v>ESE CLINICA GUANE Y SU RED INTEGRAL DE SALUD</v>
          </cell>
          <cell r="J627" t="str">
            <v>CALLE 7 # 4 01</v>
          </cell>
          <cell r="K627">
            <v>6487450</v>
          </cell>
          <cell r="L627" t="str">
            <v>subcientificaguane@hotmail.com</v>
          </cell>
          <cell r="M627" t="str">
            <v>Instituciones - ESE</v>
          </cell>
          <cell r="N627" t="str">
            <v>SI</v>
          </cell>
          <cell r="O627" t="str">
            <v>ALTERNA</v>
          </cell>
        </row>
        <row r="628">
          <cell r="F628">
            <v>682760177201</v>
          </cell>
          <cell r="G628">
            <v>830007355</v>
          </cell>
          <cell r="H628">
            <v>2</v>
          </cell>
          <cell r="I628" t="str">
            <v>FRESENIUS MEDICAL CARE COLOMBIA S.A.</v>
          </cell>
          <cell r="J628" t="str">
            <v>CRA 24 # 154 106 TORRE B PISO 12</v>
          </cell>
          <cell r="K628">
            <v>6250054</v>
          </cell>
          <cell r="L628" t="str">
            <v>andrea.dominguez@fmc-ag.com</v>
          </cell>
          <cell r="M628" t="str">
            <v>Instituciones - IPS</v>
          </cell>
          <cell r="N628" t="str">
            <v>SI</v>
          </cell>
          <cell r="O628" t="str">
            <v>PRINCIPAL</v>
          </cell>
        </row>
        <row r="629">
          <cell r="F629">
            <v>682760367102</v>
          </cell>
          <cell r="G629">
            <v>900357414</v>
          </cell>
          <cell r="H629">
            <v>3</v>
          </cell>
          <cell r="I629" t="str">
            <v>FUNDACION AVANZAR FOS SEDE FLORIDABLANCA - SEDE TIPO B</v>
          </cell>
          <cell r="J629" t="str">
            <v>CALLE 157 No. 20-96 Piso 0 entrada por la rampa lateral Clinica Foscal Internacional</v>
          </cell>
          <cell r="K629" t="str">
            <v>6798989 EXT 8615</v>
          </cell>
          <cell r="L629" t="str">
            <v>atencion_florida@avanzarfos.com</v>
          </cell>
          <cell r="M629" t="str">
            <v>Instituciones - IPS</v>
          </cell>
          <cell r="N629" t="str">
            <v>SI</v>
          </cell>
          <cell r="O629" t="str">
            <v>PRINCIPAL</v>
          </cell>
        </row>
        <row r="630">
          <cell r="F630">
            <v>682760442801</v>
          </cell>
          <cell r="G630">
            <v>900330752</v>
          </cell>
          <cell r="H630">
            <v>0</v>
          </cell>
          <cell r="I630" t="str">
            <v>FUNDACION FOSUNAB</v>
          </cell>
          <cell r="J630" t="str">
            <v>CALLE 158 No. 20-95</v>
          </cell>
          <cell r="K630">
            <v>6797979</v>
          </cell>
          <cell r="L630" t="str">
            <v>direccion.general@foscal.com.co/gestiondecalidad@foscal.com.co/ abogado.junior2@foscal.com.co</v>
          </cell>
          <cell r="M630" t="str">
            <v>Instituciones - IPS</v>
          </cell>
          <cell r="N630" t="str">
            <v>SI</v>
          </cell>
          <cell r="O630" t="str">
            <v>PRINCIPAL</v>
          </cell>
        </row>
        <row r="631">
          <cell r="F631">
            <v>682760166601</v>
          </cell>
          <cell r="G631">
            <v>890205361</v>
          </cell>
          <cell r="H631">
            <v>4</v>
          </cell>
          <cell r="I631" t="str">
            <v>FUNDACION OFTALMOLOGICA DE SANTANDER - FOSCAL</v>
          </cell>
          <cell r="J631" t="str">
            <v>Calle 155 A No. 23 - 09, Autopista a Floridablanca</v>
          </cell>
          <cell r="K631" t="str">
            <v>6382828 - 6386000</v>
          </cell>
          <cell r="L631" t="str">
            <v>direccion.general@foscal.com.co/gestiondecalidad@foscal.com.co/abogado.junior2@foscal.com.co</v>
          </cell>
          <cell r="M631" t="str">
            <v>Instituciones - IPS</v>
          </cell>
          <cell r="N631" t="str">
            <v>SI</v>
          </cell>
          <cell r="O631" t="str">
            <v>PRINCIPAL</v>
          </cell>
        </row>
        <row r="632">
          <cell r="F632">
            <v>682760696901</v>
          </cell>
          <cell r="G632">
            <v>900672612</v>
          </cell>
          <cell r="H632">
            <v>5</v>
          </cell>
          <cell r="I632" t="str">
            <v>FUNDACION PARA LA EXCELENCIA DE LA MEDICINA CLINICA EN COLOMBIA</v>
          </cell>
          <cell r="J632" t="str">
            <v>CALLE 158 No. 20-95 TORRE C PISO 8 CONS. 803 AL 808</v>
          </cell>
          <cell r="K632">
            <v>3106746267</v>
          </cell>
          <cell r="L632" t="str">
            <v>direccionfundacionclinica@gmail.com</v>
          </cell>
          <cell r="M632" t="str">
            <v>Instituciones - IPS</v>
          </cell>
          <cell r="N632" t="str">
            <v>NO</v>
          </cell>
          <cell r="O632" t="str">
            <v>PRINCIPAL</v>
          </cell>
        </row>
        <row r="633">
          <cell r="F633">
            <v>682760030801</v>
          </cell>
          <cell r="G633">
            <v>800199976</v>
          </cell>
          <cell r="H633">
            <v>1</v>
          </cell>
          <cell r="I633" t="str">
            <v>GERMAN PABLO SANDOVAL AUDIOFON S.A.S.</v>
          </cell>
          <cell r="J633" t="str">
            <v>TRANSVERSAL 154 No. 150-179 LOCAL 5 CEEB</v>
          </cell>
          <cell r="K633">
            <v>6185555</v>
          </cell>
          <cell r="L633" t="str">
            <v>gerencia.audiofon@gmail.com corporativo@audiofon.com.co</v>
          </cell>
          <cell r="M633" t="str">
            <v>Instituciones - IPS</v>
          </cell>
          <cell r="N633" t="str">
            <v>SI</v>
          </cell>
          <cell r="O633" t="str">
            <v>PRINCIPAL</v>
          </cell>
        </row>
        <row r="634">
          <cell r="F634">
            <v>682760017501</v>
          </cell>
          <cell r="G634">
            <v>91218370</v>
          </cell>
          <cell r="H634">
            <v>9</v>
          </cell>
          <cell r="I634" t="str">
            <v>HERNANDO YEPES PEREZ</v>
          </cell>
          <cell r="J634" t="str">
            <v>CENTRO MEDICO CARLOS ARDILA LÜLLE , TORRE A, PISO 2 MOD 6 CONS 214</v>
          </cell>
          <cell r="K634" t="str">
            <v>6384160 EXT 1642 / 6782259</v>
          </cell>
          <cell r="L634" t="str">
            <v>hyepesperez2@gmail.com</v>
          </cell>
          <cell r="M634" t="str">
            <v>Profesional Independiente</v>
          </cell>
          <cell r="N634" t="str">
            <v>SI</v>
          </cell>
          <cell r="O634" t="str">
            <v>PRINCIPAL</v>
          </cell>
        </row>
        <row r="635">
          <cell r="F635">
            <v>682760155903</v>
          </cell>
          <cell r="G635">
            <v>800039986</v>
          </cell>
          <cell r="H635">
            <v>8</v>
          </cell>
          <cell r="I635" t="str">
            <v>HIGUERA ESCALANTE &amp; CIA LTDA</v>
          </cell>
          <cell r="J635" t="str">
            <v>CMCAL T A P-2 INT 215</v>
          </cell>
          <cell r="K635" t="str">
            <v>6384160 EXT 1219-1229</v>
          </cell>
          <cell r="L635" t="str">
            <v>diana.rangel@higueraescalante.com</v>
          </cell>
          <cell r="M635" t="str">
            <v>Instituciones - IPS</v>
          </cell>
          <cell r="N635" t="str">
            <v>SI</v>
          </cell>
          <cell r="O635" t="str">
            <v>PRINCIPAL</v>
          </cell>
        </row>
        <row r="636">
          <cell r="F636">
            <v>682760155908</v>
          </cell>
          <cell r="G636">
            <v>800039986</v>
          </cell>
          <cell r="H636">
            <v>8</v>
          </cell>
          <cell r="I636" t="str">
            <v>HIGUERA ESCALANTE &amp; CIA LTDA</v>
          </cell>
          <cell r="J636" t="str">
            <v>CALLE 158 Nº 20-95 TORRE C PISO 0</v>
          </cell>
          <cell r="K636">
            <v>647201</v>
          </cell>
          <cell r="L636" t="str">
            <v>diana.rangel@higueraescalante.com</v>
          </cell>
          <cell r="M636" t="str">
            <v>Instituciones - IPS</v>
          </cell>
          <cell r="N636" t="str">
            <v>SI</v>
          </cell>
          <cell r="O636" t="str">
            <v>PRINCIPAL</v>
          </cell>
        </row>
        <row r="637">
          <cell r="F637">
            <v>682760155904</v>
          </cell>
          <cell r="G637">
            <v>800039986</v>
          </cell>
          <cell r="H637">
            <v>8</v>
          </cell>
          <cell r="I637" t="str">
            <v>HIGUERA ESCALANTE &amp; CIA LTDA</v>
          </cell>
          <cell r="J637" t="str">
            <v>CENTRO MEDICO CARLOS ARDILA LULLE TORRE B PISO 4 MD 39</v>
          </cell>
          <cell r="K637" t="str">
            <v>6384160 EXT 1455-1220</v>
          </cell>
          <cell r="L637" t="str">
            <v>diana.rangel@higueraescalante.com</v>
          </cell>
          <cell r="M637" t="str">
            <v>Instituciones - IPS</v>
          </cell>
          <cell r="N637" t="str">
            <v>SI</v>
          </cell>
          <cell r="O637" t="str">
            <v>PRINCIPAL</v>
          </cell>
        </row>
        <row r="638">
          <cell r="F638">
            <v>682760442201</v>
          </cell>
          <cell r="G638">
            <v>900553377</v>
          </cell>
          <cell r="H638">
            <v>9</v>
          </cell>
          <cell r="I638" t="str">
            <v>I.P.S OTOCENTER S.A.S</v>
          </cell>
          <cell r="J638" t="str">
            <v>CARRERA 24 NUMERO 154 -106 CONSULTORIO 716 TORREA CENTRO MEDICO ARDILA LULE</v>
          </cell>
          <cell r="K638" t="str">
            <v>097-6395999</v>
          </cell>
          <cell r="L638" t="str">
            <v>administracion@otocenter.com.co</v>
          </cell>
          <cell r="M638" t="str">
            <v>Instituciones - IPS</v>
          </cell>
          <cell r="N638" t="str">
            <v>SI</v>
          </cell>
          <cell r="O638" t="str">
            <v>ALTERNA</v>
          </cell>
        </row>
        <row r="639">
          <cell r="F639">
            <v>682760214201</v>
          </cell>
          <cell r="G639">
            <v>804014839</v>
          </cell>
          <cell r="H639">
            <v>1</v>
          </cell>
          <cell r="I639" t="str">
            <v>INSTITUTO DEL CORAZÓN DE BUCARAMANGA S.A. - INCOR SEDE FOSUNAB</v>
          </cell>
          <cell r="J639" t="str">
            <v>Calle 158 #20-95 Torre A piso 4 # A 402</v>
          </cell>
          <cell r="K639" t="str">
            <v>6329291 - 6329200</v>
          </cell>
          <cell r="L639" t="str">
            <v>calidad@institutodelcorazon.com</v>
          </cell>
          <cell r="M639" t="str">
            <v>Instituciones - IPS</v>
          </cell>
          <cell r="N639" t="str">
            <v>SI</v>
          </cell>
          <cell r="O639" t="str">
            <v>PRINCIPAL</v>
          </cell>
        </row>
        <row r="640">
          <cell r="F640">
            <v>682760014005</v>
          </cell>
          <cell r="G640">
            <v>800249700</v>
          </cell>
          <cell r="H640">
            <v>1</v>
          </cell>
          <cell r="I640" t="str">
            <v>INSTITUTO NEUMOLOGICO DEL ORIENTE S.A.</v>
          </cell>
          <cell r="J640" t="str">
            <v>Calle 158 # 20 - 95 Torre C piso 5 cons 512</v>
          </cell>
          <cell r="K640">
            <v>6972473</v>
          </cell>
          <cell r="L640" t="str">
            <v>info@ino.com.co</v>
          </cell>
          <cell r="M640" t="str">
            <v>Instituciones - IPS</v>
          </cell>
          <cell r="N640" t="str">
            <v>SI</v>
          </cell>
          <cell r="O640" t="str">
            <v>PRINCIPAL</v>
          </cell>
        </row>
        <row r="641">
          <cell r="F641" t="str">
            <v>N/A</v>
          </cell>
          <cell r="G641">
            <v>900071758</v>
          </cell>
          <cell r="H641">
            <v>2</v>
          </cell>
          <cell r="I641" t="str">
            <v>INTEGRAL DE NEGOCIOS S.A.S. - INDENESA S.A.S.</v>
          </cell>
          <cell r="J641" t="str">
            <v>CALLE 158 No. 20-95 RAMPA LATERAL IZQUIERDA PISO 0 - FOSCAL INTERNACIONAL</v>
          </cell>
          <cell r="K641">
            <v>3103122276</v>
          </cell>
          <cell r="L641" t="str">
            <v>contabilidadindenesa@gmail.com, indenesa@gmail.com</v>
          </cell>
          <cell r="M641" t="str">
            <v>Farmacia</v>
          </cell>
          <cell r="N641" t="str">
            <v>SI</v>
          </cell>
          <cell r="O641" t="str">
            <v>PRINCIPAL</v>
          </cell>
        </row>
        <row r="642">
          <cell r="F642">
            <v>682760020501</v>
          </cell>
          <cell r="G642">
            <v>9086945</v>
          </cell>
          <cell r="H642">
            <v>7</v>
          </cell>
          <cell r="I642" t="str">
            <v>JAIRO CLARET RODRIGUEZ HERNANDEZ</v>
          </cell>
          <cell r="J642" t="str">
            <v>CRA 24 # 154 106 PISO 2 MODULO 3 CONSULTORIO 202</v>
          </cell>
          <cell r="K642" t="str">
            <v>6392646-3166939265</v>
          </cell>
          <cell r="L642" t="str">
            <v>jairocrh@gmail.com</v>
          </cell>
          <cell r="M642" t="str">
            <v>Profesional Independiente</v>
          </cell>
          <cell r="N642" t="str">
            <v>SI</v>
          </cell>
          <cell r="O642" t="str">
            <v>PRINCIPAL</v>
          </cell>
        </row>
        <row r="643">
          <cell r="F643">
            <v>682760014901</v>
          </cell>
          <cell r="G643">
            <v>19346203</v>
          </cell>
          <cell r="H643">
            <v>3</v>
          </cell>
          <cell r="I643" t="str">
            <v>JAIRO CORSO SALAMANCA</v>
          </cell>
          <cell r="J643" t="str">
            <v>CENTRO MEDICO CARLOS ARDILA LÜLLE, TORRE A PISO 7 MODULO 33 CONS 705</v>
          </cell>
          <cell r="K643" t="str">
            <v>6388219- 6384160 EXT 1716</v>
          </cell>
          <cell r="L643" t="str">
            <v>jcorso5@hotmail.com</v>
          </cell>
          <cell r="M643" t="str">
            <v>Profesional Independiente</v>
          </cell>
          <cell r="N643" t="str">
            <v>SI</v>
          </cell>
          <cell r="O643" t="str">
            <v>PRINCIPAL</v>
          </cell>
        </row>
        <row r="644">
          <cell r="F644">
            <v>682760017601</v>
          </cell>
          <cell r="G644">
            <v>13848358</v>
          </cell>
          <cell r="H644">
            <v>9</v>
          </cell>
          <cell r="I644" t="str">
            <v>JAVIER IGNACIO HIGUERA ESCALANTE</v>
          </cell>
          <cell r="J644" t="str">
            <v>CENTRO MEDICO CARLOS ARDILA LÜLLE TORRE A, PISO 5 MOD 18 CONS 502</v>
          </cell>
          <cell r="K644" t="str">
            <v>6392534-6384160 EXT 1233</v>
          </cell>
          <cell r="L644" t="str">
            <v>jhiguerae@hotmail.com</v>
          </cell>
          <cell r="M644" t="str">
            <v>Profesional Independiente</v>
          </cell>
          <cell r="N644" t="str">
            <v>SI</v>
          </cell>
          <cell r="O644" t="str">
            <v>PRINCIPAL</v>
          </cell>
        </row>
        <row r="645">
          <cell r="F645">
            <v>682760457701</v>
          </cell>
          <cell r="G645">
            <v>13745620</v>
          </cell>
          <cell r="H645">
            <v>0</v>
          </cell>
          <cell r="I645" t="str">
            <v>JAVIER MAURICIO SERRANO ORTIZ</v>
          </cell>
          <cell r="J645" t="str">
            <v>CALLE 158 Nº 20-95 FOSUNAB TORRE C PISO 6 CONSULTORIO 603</v>
          </cell>
          <cell r="K645">
            <v>6781919</v>
          </cell>
          <cell r="L645" t="str">
            <v>jvrserrano@gmail.com</v>
          </cell>
          <cell r="M645" t="str">
            <v>Profesional Independiente</v>
          </cell>
          <cell r="N645" t="str">
            <v>SI</v>
          </cell>
          <cell r="O645" t="str">
            <v>PRINCIPAL</v>
          </cell>
        </row>
        <row r="646">
          <cell r="F646">
            <v>682760409804</v>
          </cell>
          <cell r="G646">
            <v>91489861</v>
          </cell>
          <cell r="H646">
            <v>0</v>
          </cell>
          <cell r="I646" t="str">
            <v>JORGE EDUARDO PAEZ GARCIA</v>
          </cell>
          <cell r="J646" t="str">
            <v>CRA 24 # 154 - 106 Torre A, Piso 7, Modulo 34, Consultorio 708</v>
          </cell>
          <cell r="K646" t="str">
            <v>6884528-314 392 58 34</v>
          </cell>
          <cell r="L646" t="str">
            <v>jepgarcia@gmail.com</v>
          </cell>
          <cell r="M646" t="str">
            <v>Profesional Independiente</v>
          </cell>
          <cell r="N646" t="str">
            <v>NO</v>
          </cell>
          <cell r="O646" t="str">
            <v>PRINCIPAL</v>
          </cell>
        </row>
        <row r="647">
          <cell r="F647">
            <v>682760302501</v>
          </cell>
          <cell r="G647">
            <v>91267073</v>
          </cell>
          <cell r="H647">
            <v>5</v>
          </cell>
          <cell r="I647" t="str">
            <v>LUDWIN JAVIER DELGADO CENTENO</v>
          </cell>
          <cell r="J647" t="str">
            <v>Centro Mdco Carlos Ardila Lülle, Torre B, piso 8, consultorio 809</v>
          </cell>
          <cell r="K647">
            <v>6386511</v>
          </cell>
          <cell r="L647" t="str">
            <v>ludwingdel@yahoo.com</v>
          </cell>
          <cell r="M647" t="str">
            <v>Profesional Independiente</v>
          </cell>
          <cell r="N647" t="str">
            <v>SI</v>
          </cell>
          <cell r="O647" t="str">
            <v>PRINCIPAL</v>
          </cell>
        </row>
        <row r="648">
          <cell r="F648">
            <v>682760123901</v>
          </cell>
          <cell r="G648">
            <v>91206948</v>
          </cell>
          <cell r="H648">
            <v>3</v>
          </cell>
          <cell r="I648" t="str">
            <v>LUIS ARMANDO SERRANO RUEDA</v>
          </cell>
          <cell r="J648" t="str">
            <v>CENTRO MEDICO CARLOS ARDILA LÜLLE TORRE A PISO 6 MODULO 24 CONS 604</v>
          </cell>
          <cell r="K648" t="str">
            <v>6384160 EXT 1615 - 6381163</v>
          </cell>
          <cell r="L648" t="str">
            <v>larserrano@intercable.net.co</v>
          </cell>
          <cell r="M648" t="str">
            <v>Profesional Independiente</v>
          </cell>
          <cell r="N648" t="str">
            <v>SI</v>
          </cell>
          <cell r="O648" t="str">
            <v>PRINCIPAL</v>
          </cell>
        </row>
        <row r="649">
          <cell r="F649">
            <v>682760040202</v>
          </cell>
          <cell r="G649">
            <v>79297450</v>
          </cell>
          <cell r="H649">
            <v>3</v>
          </cell>
          <cell r="I649" t="str">
            <v>luis jose cespedes pinto</v>
          </cell>
          <cell r="J649" t="str">
            <v>CALLE 158 N 20-95 TORRE C PISO 7 CONSULTORIO 702</v>
          </cell>
          <cell r="K649" t="str">
            <v>6383422-3006164500</v>
          </cell>
          <cell r="L649" t="str">
            <v>ljcespedes@intercable.net.co</v>
          </cell>
          <cell r="M649" t="str">
            <v>Profesional Independiente</v>
          </cell>
          <cell r="N649" t="str">
            <v>SI</v>
          </cell>
          <cell r="O649" t="str">
            <v>PRINCIPAL</v>
          </cell>
        </row>
        <row r="650">
          <cell r="F650">
            <v>682760010002</v>
          </cell>
          <cell r="G650">
            <v>91069245</v>
          </cell>
          <cell r="H650">
            <v>0</v>
          </cell>
          <cell r="I650" t="str">
            <v>MARIO ISIDORO BUENO DURAN</v>
          </cell>
          <cell r="J650" t="str">
            <v>CALLE 158 # 20-95 TORRE C PISO 5 CONS 511</v>
          </cell>
          <cell r="K650">
            <v>7009503</v>
          </cell>
          <cell r="L650" t="str">
            <v>neurobueno@gmail.com</v>
          </cell>
          <cell r="M650" t="str">
            <v>Profesional Independiente</v>
          </cell>
          <cell r="N650" t="str">
            <v>SI</v>
          </cell>
          <cell r="O650" t="str">
            <v>PRINCIPAL</v>
          </cell>
        </row>
        <row r="651">
          <cell r="F651">
            <v>682767029201</v>
          </cell>
          <cell r="G651">
            <v>804010795</v>
          </cell>
          <cell r="H651">
            <v>6</v>
          </cell>
          <cell r="I651" t="str">
            <v>MEDLIFE S.A.S.</v>
          </cell>
          <cell r="J651" t="str">
            <v>Transv 154 No. 24-125 Local 006</v>
          </cell>
          <cell r="K651">
            <v>6377752</v>
          </cell>
          <cell r="L651" t="str">
            <v>gerenciacomercialmedlife@gmail.com</v>
          </cell>
          <cell r="M651" t="str">
            <v>Instituciones - IPS</v>
          </cell>
          <cell r="N651" t="str">
            <v>NO</v>
          </cell>
          <cell r="O651" t="str">
            <v>PRINCIPAL</v>
          </cell>
        </row>
        <row r="652">
          <cell r="F652">
            <v>682760458401</v>
          </cell>
          <cell r="G652">
            <v>900760780</v>
          </cell>
          <cell r="H652">
            <v>1</v>
          </cell>
          <cell r="I652" t="str">
            <v>MEGA PATOLOGIA Y CITOLOGIA S.A.S</v>
          </cell>
          <cell r="J652" t="str">
            <v>CRA 24 Nº 154-106 TOR A PISO 7 MODULO 31-32</v>
          </cell>
          <cell r="K652">
            <v>6380750</v>
          </cell>
          <cell r="L652" t="str">
            <v>sgi@megalab.com.co</v>
          </cell>
          <cell r="M652" t="str">
            <v>Instituciones - IPS</v>
          </cell>
          <cell r="N652" t="str">
            <v>SI</v>
          </cell>
          <cell r="O652" t="str">
            <v>PRINCIPAL</v>
          </cell>
        </row>
        <row r="653">
          <cell r="F653">
            <v>682760020801</v>
          </cell>
          <cell r="G653">
            <v>79284894</v>
          </cell>
          <cell r="H653">
            <v>3</v>
          </cell>
          <cell r="I653" t="str">
            <v>MILTON AUGUSTO SALAZAR REY</v>
          </cell>
          <cell r="J653" t="str">
            <v>CMCAL PISO 5 MODULO 21 TORRE A</v>
          </cell>
          <cell r="K653">
            <v>6384160</v>
          </cell>
          <cell r="L653" t="str">
            <v>consultorioms@gmail.com</v>
          </cell>
          <cell r="M653" t="str">
            <v>Profesional Independiente</v>
          </cell>
          <cell r="N653" t="str">
            <v>SI</v>
          </cell>
          <cell r="O653" t="str">
            <v>PRINCIPAL</v>
          </cell>
        </row>
        <row r="654">
          <cell r="F654">
            <v>682760177301</v>
          </cell>
          <cell r="G654">
            <v>800005535</v>
          </cell>
          <cell r="H654">
            <v>3</v>
          </cell>
          <cell r="I654" t="str">
            <v>NEFROLOGOS ASOCIADOS S.A.S.</v>
          </cell>
          <cell r="J654" t="str">
            <v>Trans 154 No. 150-221 Piso 2</v>
          </cell>
          <cell r="K654">
            <v>6384811</v>
          </cell>
          <cell r="L654" t="str">
            <v>nefrologos@gmail.com</v>
          </cell>
          <cell r="M654" t="str">
            <v>Instituciones - IPS</v>
          </cell>
          <cell r="N654" t="str">
            <v>NO</v>
          </cell>
          <cell r="O654" t="str">
            <v>PRINCIPAL</v>
          </cell>
        </row>
        <row r="655">
          <cell r="F655">
            <v>682760009201</v>
          </cell>
          <cell r="G655">
            <v>13810032</v>
          </cell>
          <cell r="H655">
            <v>9</v>
          </cell>
          <cell r="I655" t="str">
            <v>NEFTALI GUILLERMO COSSIO LOZANO</v>
          </cell>
          <cell r="J655" t="str">
            <v>CENTRO MEDICO CARLOS ARDILA LÜLLE TORRE A PISO 7 MODULO 34 CONS 709</v>
          </cell>
          <cell r="K655" t="str">
            <v>6384160 EXT 1115/ 6389994</v>
          </cell>
          <cell r="L655" t="str">
            <v>cneftali@hotmail.com</v>
          </cell>
          <cell r="M655" t="str">
            <v>Profesional Independiente</v>
          </cell>
          <cell r="N655" t="str">
            <v>SI</v>
          </cell>
          <cell r="O655" t="str">
            <v>PRINCIPAL</v>
          </cell>
        </row>
        <row r="656">
          <cell r="F656">
            <v>682760046202</v>
          </cell>
          <cell r="G656">
            <v>890206257</v>
          </cell>
          <cell r="H656">
            <v>0</v>
          </cell>
          <cell r="I656" t="str">
            <v>PATOLOGIA Y CITOLOGIA S.A.S.</v>
          </cell>
          <cell r="J656" t="str">
            <v>Urbanización el bosque, Centro Medico Carlos Ardila Lulle</v>
          </cell>
          <cell r="K656">
            <v>6399989</v>
          </cell>
          <cell r="L656" t="str">
            <v>patologiaycitologia@hotmail.com</v>
          </cell>
          <cell r="M656" t="str">
            <v>Instituciones - IPS</v>
          </cell>
          <cell r="N656" t="str">
            <v>SI</v>
          </cell>
          <cell r="O656" t="str">
            <v>PRINCIPAL</v>
          </cell>
        </row>
        <row r="657">
          <cell r="F657">
            <v>682760185203</v>
          </cell>
          <cell r="G657">
            <v>800030832</v>
          </cell>
          <cell r="H657">
            <v>1</v>
          </cell>
          <cell r="I657" t="str">
            <v>PROFESIONALES DE LA SALUD Y CIA LTDA</v>
          </cell>
          <cell r="J657" t="str">
            <v>Carrera 24 No. 154-106 Centro Médico Carlos Ardila Lulle Torre B Piso 5 Consultorio 520</v>
          </cell>
          <cell r="K657" t="str">
            <v>6398866 - 6398867</v>
          </cell>
          <cell r="L657" t="str">
            <v>profesionalsalud@yahoo.es</v>
          </cell>
          <cell r="M657" t="str">
            <v>Instituciones - IPS</v>
          </cell>
          <cell r="N657" t="str">
            <v>NO</v>
          </cell>
          <cell r="O657" t="str">
            <v>PRINCIPAL</v>
          </cell>
        </row>
        <row r="658">
          <cell r="F658">
            <v>682760145301</v>
          </cell>
          <cell r="G658">
            <v>800101728</v>
          </cell>
          <cell r="H658">
            <v>9</v>
          </cell>
          <cell r="I658" t="str">
            <v>RADIOLOGOS ESPECIALIZADOS DE BUCARAMANGA S.A.</v>
          </cell>
          <cell r="J658" t="str">
            <v>CRA 24 NRO. 154-106 PISO 5 MODULO 15</v>
          </cell>
          <cell r="K658">
            <v>6059353</v>
          </cell>
          <cell r="L658" t="str">
            <v>radiologosespecializados@hotmail.com</v>
          </cell>
          <cell r="M658" t="str">
            <v>Instituciones - IPS</v>
          </cell>
          <cell r="N658" t="str">
            <v>SI</v>
          </cell>
          <cell r="O658" t="str">
            <v>PRINCIPAL</v>
          </cell>
        </row>
        <row r="659">
          <cell r="F659">
            <v>682760347906</v>
          </cell>
          <cell r="G659">
            <v>900152771</v>
          </cell>
          <cell r="H659">
            <v>7</v>
          </cell>
          <cell r="I659" t="str">
            <v>REHABILITDEMOS  LTDA</v>
          </cell>
          <cell r="J659" t="str">
            <v>CARRERA 24 N. 30-49 LOCAL 1 CAÑAVERAL</v>
          </cell>
          <cell r="K659">
            <v>6915234</v>
          </cell>
          <cell r="L659" t="str">
            <v>gerencia@rehabilitdemos.com</v>
          </cell>
          <cell r="M659" t="str">
            <v>Instituciones - IPS</v>
          </cell>
          <cell r="N659" t="str">
            <v>NO</v>
          </cell>
          <cell r="O659" t="str">
            <v>PRINCIPAL</v>
          </cell>
        </row>
        <row r="660">
          <cell r="F660">
            <v>682760369102</v>
          </cell>
          <cell r="G660">
            <v>900367891</v>
          </cell>
          <cell r="H660">
            <v>6</v>
          </cell>
          <cell r="I660" t="str">
            <v>S.O.S. AMBULANCIAS IPS S.A.S.</v>
          </cell>
          <cell r="J660" t="str">
            <v>TRANSV 154 NO 150-221 OF 601</v>
          </cell>
          <cell r="K660">
            <v>6825352</v>
          </cell>
          <cell r="L660" t="str">
            <v>ambulancia.sos@hotmail.com</v>
          </cell>
          <cell r="M660" t="str">
            <v>Transporte Especial de Pacientes</v>
          </cell>
          <cell r="N660" t="str">
            <v>NO</v>
          </cell>
          <cell r="O660" t="str">
            <v>PRINCIPAL</v>
          </cell>
        </row>
        <row r="661">
          <cell r="F661">
            <v>682760394301</v>
          </cell>
          <cell r="G661">
            <v>900421745</v>
          </cell>
          <cell r="H661">
            <v>1</v>
          </cell>
          <cell r="I661" t="str">
            <v>SAO INVERSIONISTAS S.A.S.</v>
          </cell>
          <cell r="J661" t="str">
            <v>CENTRO MEDICO ARDILA LÜLLE TORRE A PISO 6 MODULO 27 CONS 614</v>
          </cell>
          <cell r="K661" t="str">
            <v>6909040-6384160</v>
          </cell>
          <cell r="L661" t="str">
            <v>drpradilla@gmail.com</v>
          </cell>
          <cell r="M661" t="str">
            <v>Instituciones - IPS</v>
          </cell>
          <cell r="N661" t="str">
            <v>SI</v>
          </cell>
          <cell r="O661" t="str">
            <v>PRINCIPAL</v>
          </cell>
        </row>
        <row r="662">
          <cell r="F662">
            <v>682760026401</v>
          </cell>
          <cell r="G662">
            <v>91261206</v>
          </cell>
          <cell r="H662">
            <v>0</v>
          </cell>
          <cell r="I662" t="str">
            <v>SAUL ARIEL BARRERA MUÑOZ</v>
          </cell>
          <cell r="J662" t="str">
            <v>CENTRO INTERNACIONAL DE ESPECIALISTAS C.I.E. , CONSULTORIO 904 NORTE , Km 7 Vía Piedecuesta/Floridablanca</v>
          </cell>
          <cell r="K662" t="str">
            <v>6781011- 3213121495</v>
          </cell>
          <cell r="L662" t="str">
            <v>saulbarrera68@hotmail.com</v>
          </cell>
          <cell r="M662" t="str">
            <v>Profesional Independiente</v>
          </cell>
          <cell r="N662" t="str">
            <v>NO</v>
          </cell>
          <cell r="O662" t="str">
            <v>PRINCIPAL</v>
          </cell>
        </row>
        <row r="663">
          <cell r="F663">
            <v>682760003301</v>
          </cell>
          <cell r="G663">
            <v>800193653</v>
          </cell>
          <cell r="H663">
            <v>9</v>
          </cell>
          <cell r="I663" t="str">
            <v>SPECT MEDICINA NUCLEAR SAS</v>
          </cell>
          <cell r="J663" t="str">
            <v>CRA 34 # 154 106 PISO 5 MODULO 43 TORRE B</v>
          </cell>
          <cell r="K663" t="str">
            <v>097-6342785</v>
          </cell>
          <cell r="L663" t="str">
            <v>spectmed1@gmail.com</v>
          </cell>
          <cell r="M663" t="str">
            <v>Instituciones - IPS</v>
          </cell>
          <cell r="N663" t="str">
            <v>SI</v>
          </cell>
          <cell r="O663" t="str">
            <v>PRINCIPAL</v>
          </cell>
        </row>
        <row r="664">
          <cell r="F664">
            <v>682767027901</v>
          </cell>
          <cell r="G664">
            <v>901377436</v>
          </cell>
          <cell r="H664">
            <v>4</v>
          </cell>
          <cell r="I664" t="str">
            <v>TCUIDAMOS S.A.S.</v>
          </cell>
          <cell r="J664" t="str">
            <v>Transv. 154 No. 150-221 Sector B Ofic. E2</v>
          </cell>
          <cell r="K664">
            <v>3102648714</v>
          </cell>
          <cell r="L664" t="str">
            <v>admin@tcuidamosips.com</v>
          </cell>
          <cell r="M664" t="str">
            <v>Instituciones - IPS</v>
          </cell>
          <cell r="N664" t="str">
            <v>NO</v>
          </cell>
          <cell r="O664" t="str">
            <v>PRINCIPAL</v>
          </cell>
        </row>
        <row r="665">
          <cell r="F665">
            <v>682760687701</v>
          </cell>
          <cell r="G665">
            <v>900391835</v>
          </cell>
          <cell r="H665">
            <v>4</v>
          </cell>
          <cell r="I665" t="str">
            <v>TOTAL CARE S.A.S. SERVICIOS INTEGRALES EN SALUD</v>
          </cell>
          <cell r="J665" t="str">
            <v>CALLE 158 No 20-95 TORRE C PISO 7 CONSULTORIO 710</v>
          </cell>
          <cell r="K665" t="str">
            <v>6389974 - 3174294392</v>
          </cell>
          <cell r="L665" t="str">
            <v>admon.totalcare@gmail.com</v>
          </cell>
          <cell r="M665" t="str">
            <v>Instituciones - IPS</v>
          </cell>
          <cell r="N665" t="str">
            <v>NO</v>
          </cell>
          <cell r="O665" t="str">
            <v>PRINCIPAL</v>
          </cell>
        </row>
        <row r="666">
          <cell r="F666">
            <v>682760497301</v>
          </cell>
          <cell r="G666">
            <v>91477692</v>
          </cell>
          <cell r="H666">
            <v>0</v>
          </cell>
          <cell r="I666" t="str">
            <v>WILLIAM OMAR CONTRERAS LOPEZ</v>
          </cell>
          <cell r="J666" t="str">
            <v>CENTRO MEDICO CARLOS ARDILA LÜLLE TORRE B MODULO 60 PISO 9 CONS 907</v>
          </cell>
          <cell r="K666" t="str">
            <v>6398871- 3212597617</v>
          </cell>
          <cell r="L666" t="str">
            <v>williamomarcontreraslopez@hotmail.com</v>
          </cell>
          <cell r="M666" t="str">
            <v>Profesional Independiente</v>
          </cell>
          <cell r="N666" t="str">
            <v>SI</v>
          </cell>
          <cell r="O666" t="str">
            <v>PRINCIPAL</v>
          </cell>
        </row>
        <row r="667">
          <cell r="F667">
            <v>682960071901</v>
          </cell>
          <cell r="G667">
            <v>890201933</v>
          </cell>
          <cell r="H667">
            <v>9</v>
          </cell>
          <cell r="I667" t="str">
            <v>ESE HOSPITAL SAN JUAN DE DIOS DEL MUNICIPIO DE GALAN SANTANDER</v>
          </cell>
          <cell r="J667" t="str">
            <v>CARRERA 9 Nº 6-53</v>
          </cell>
          <cell r="K667">
            <v>7219321</v>
          </cell>
          <cell r="L667" t="str">
            <v>hospitalgalan@hotmail.com</v>
          </cell>
          <cell r="M667" t="str">
            <v>Instituciones - ESE</v>
          </cell>
          <cell r="N667" t="str">
            <v>SI</v>
          </cell>
          <cell r="O667" t="str">
            <v>PRINCIPAL</v>
          </cell>
        </row>
        <row r="668">
          <cell r="F668">
            <v>682980074202</v>
          </cell>
          <cell r="G668">
            <v>890203373</v>
          </cell>
          <cell r="H668">
            <v>3</v>
          </cell>
          <cell r="I668" t="str">
            <v>ESE HOSPITAL CAICEDO Y FLOREZ - CENTRO DE SALUD GAMBITA</v>
          </cell>
          <cell r="J668" t="str">
            <v>CARRERA 5 N. 5-05</v>
          </cell>
          <cell r="K668">
            <v>7453932</v>
          </cell>
          <cell r="L668" t="str">
            <v>gerencia@esehospitalcaicedoyflorezsuaita.gov.co</v>
          </cell>
          <cell r="M668" t="str">
            <v>Instituciones - ESE</v>
          </cell>
          <cell r="N668" t="str">
            <v>SI</v>
          </cell>
          <cell r="O668" t="str">
            <v>PRINCIPAL</v>
          </cell>
        </row>
        <row r="669">
          <cell r="F669">
            <v>683070072001</v>
          </cell>
          <cell r="G669">
            <v>890203242</v>
          </cell>
          <cell r="H669">
            <v>7</v>
          </cell>
          <cell r="I669" t="str">
            <v>Clínica Giron ESE</v>
          </cell>
          <cell r="J669" t="str">
            <v>CALLE 33 No 25-36</v>
          </cell>
          <cell r="K669">
            <v>6531312</v>
          </cell>
          <cell r="L669" t="str">
            <v>gerencia@clinicagiron.gov.co</v>
          </cell>
          <cell r="M669" t="str">
            <v>Instituciones - ESE</v>
          </cell>
          <cell r="N669" t="str">
            <v>SI</v>
          </cell>
          <cell r="O669" t="str">
            <v>PRINCIPAL</v>
          </cell>
        </row>
        <row r="670">
          <cell r="F670">
            <v>683070408803</v>
          </cell>
          <cell r="G670">
            <v>900531216</v>
          </cell>
          <cell r="H670">
            <v>7</v>
          </cell>
          <cell r="I670" t="str">
            <v>CONFIMED S.A.S. SERVICIOS MEDICOS CONFIABLES S.A.S.</v>
          </cell>
          <cell r="J670" t="str">
            <v>CRA 29 No. 36 - 25 Local 1</v>
          </cell>
          <cell r="K670">
            <v>6847949</v>
          </cell>
          <cell r="L670" t="str">
            <v>gerencia@confimedsas.com</v>
          </cell>
          <cell r="M670" t="str">
            <v>Instituciones - IPS</v>
          </cell>
          <cell r="N670" t="str">
            <v>NO</v>
          </cell>
          <cell r="O670" t="str">
            <v>ALTERNA</v>
          </cell>
        </row>
        <row r="671">
          <cell r="F671">
            <v>683070367112</v>
          </cell>
          <cell r="G671">
            <v>900357414</v>
          </cell>
          <cell r="H671">
            <v>3</v>
          </cell>
          <cell r="I671" t="str">
            <v>FUNDACION AVANZAR FOS SEDE GIRON</v>
          </cell>
          <cell r="J671" t="str">
            <v>CARRERA 26 No 32-33</v>
          </cell>
          <cell r="K671">
            <v>6812463</v>
          </cell>
          <cell r="L671" t="str">
            <v>pypgiron01@avanzarfos.com</v>
          </cell>
          <cell r="M671" t="str">
            <v>Instituciones - IPS</v>
          </cell>
          <cell r="N671" t="str">
            <v>SI</v>
          </cell>
          <cell r="O671" t="str">
            <v>PRINCIPAL</v>
          </cell>
        </row>
        <row r="672">
          <cell r="F672">
            <v>683070367115</v>
          </cell>
          <cell r="G672">
            <v>900357414</v>
          </cell>
          <cell r="H672">
            <v>3</v>
          </cell>
          <cell r="I672" t="str">
            <v>FUNDACION AVANZAR FOS SEDE GIRON - SEDE TIPO C</v>
          </cell>
          <cell r="J672" t="str">
            <v>CALLE 37 No.23-137</v>
          </cell>
          <cell r="K672" t="str">
            <v>6812463-3123456065</v>
          </cell>
          <cell r="L672" t="str">
            <v>pypgiron01@avanzarfos.com</v>
          </cell>
          <cell r="M672" t="str">
            <v>Instituciones - IPS</v>
          </cell>
          <cell r="N672" t="str">
            <v>SI</v>
          </cell>
          <cell r="O672" t="str">
            <v>PRINCIPAL</v>
          </cell>
        </row>
        <row r="673">
          <cell r="F673" t="str">
            <v>N/A</v>
          </cell>
          <cell r="G673">
            <v>890205361</v>
          </cell>
          <cell r="H673">
            <v>4</v>
          </cell>
          <cell r="I673" t="str">
            <v>FUNDACION OFTALMOLOGICA DE SANTANDER - FOSCAL MARKET</v>
          </cell>
          <cell r="J673" t="str">
            <v>Carrera  26 No. 32 – 53 Local 108, Centro Comercial Plazuela de los Reyes</v>
          </cell>
          <cell r="L673" t="str">
            <v>direccion.general@foscal.com.co/gestiondecalidad@foscal.com.co/abogado.junior2@foscal.com.co</v>
          </cell>
          <cell r="M673" t="str">
            <v>Farmacia</v>
          </cell>
          <cell r="N673" t="str">
            <v>NO</v>
          </cell>
          <cell r="O673" t="str">
            <v>PRINCIPAL</v>
          </cell>
        </row>
        <row r="674">
          <cell r="F674">
            <v>683070347902</v>
          </cell>
          <cell r="G674">
            <v>900152771</v>
          </cell>
          <cell r="H674">
            <v>7</v>
          </cell>
          <cell r="I674" t="str">
            <v>REHABILITDEMOS  LTDA</v>
          </cell>
          <cell r="J674" t="str">
            <v>CARRERA 25 Nº 29-32</v>
          </cell>
          <cell r="K674">
            <v>6909026</v>
          </cell>
          <cell r="L674" t="str">
            <v>gerencia@rehabilitdemos.com</v>
          </cell>
          <cell r="M674" t="str">
            <v>Instituciones - IPS</v>
          </cell>
          <cell r="N674" t="str">
            <v>NO</v>
          </cell>
          <cell r="O674" t="str">
            <v>PRINCIPAL</v>
          </cell>
        </row>
        <row r="675">
          <cell r="F675" t="str">
            <v>N/A</v>
          </cell>
          <cell r="G675">
            <v>79238784</v>
          </cell>
          <cell r="H675">
            <v>0</v>
          </cell>
          <cell r="I675" t="str">
            <v>DROGUERIA MEDICA DE GUACA</v>
          </cell>
          <cell r="J675" t="str">
            <v>CARRERA 6 No. 5-89</v>
          </cell>
          <cell r="K675">
            <v>3168328220</v>
          </cell>
          <cell r="L675" t="str">
            <v>JCACERES7@HOTMAIL.COM</v>
          </cell>
          <cell r="M675" t="str">
            <v>Farmacia</v>
          </cell>
          <cell r="N675" t="str">
            <v>SI</v>
          </cell>
          <cell r="O675" t="str">
            <v>PRINCIPAL</v>
          </cell>
        </row>
        <row r="676">
          <cell r="F676">
            <v>683180072101</v>
          </cell>
          <cell r="G676">
            <v>890205627</v>
          </cell>
          <cell r="H676">
            <v>8</v>
          </cell>
          <cell r="I676" t="str">
            <v>EMPRESA SOCIAL DEL ESTADO HOSPITAL SANTA ANA</v>
          </cell>
          <cell r="J676" t="str">
            <v>CALLE 6 Nº 6 - 07</v>
          </cell>
          <cell r="K676">
            <v>6632589</v>
          </cell>
          <cell r="L676" t="str">
            <v>esehospitalguaca@gmail.com</v>
          </cell>
          <cell r="M676" t="str">
            <v>Instituciones - ESE</v>
          </cell>
          <cell r="N676" t="str">
            <v>SI</v>
          </cell>
          <cell r="O676" t="str">
            <v>PRINCIPAL</v>
          </cell>
        </row>
        <row r="677">
          <cell r="F677">
            <v>683180034902</v>
          </cell>
          <cell r="G677">
            <v>79238784</v>
          </cell>
          <cell r="H677">
            <v>0</v>
          </cell>
          <cell r="I677" t="str">
            <v>JOSE ARNULFO CACERES ORTIZ</v>
          </cell>
          <cell r="J677" t="str">
            <v>CARREA 6 Nº 5-89</v>
          </cell>
          <cell r="K677">
            <v>3163828220</v>
          </cell>
          <cell r="L677" t="str">
            <v>JCACERES7@HOTMAIL.COM</v>
          </cell>
          <cell r="M677" t="str">
            <v>Profesional Independiente</v>
          </cell>
          <cell r="N677" t="str">
            <v>SI</v>
          </cell>
          <cell r="O677" t="str">
            <v>ALTERNA</v>
          </cell>
        </row>
        <row r="678">
          <cell r="F678">
            <v>683200333201</v>
          </cell>
          <cell r="G678">
            <v>900186802</v>
          </cell>
          <cell r="H678">
            <v>3</v>
          </cell>
          <cell r="I678" t="str">
            <v>ESE HOSPITAL NUESTRA SEÑORA DE GUADALUPE</v>
          </cell>
          <cell r="J678" t="str">
            <v>CARRERA 3 N. 1-26</v>
          </cell>
          <cell r="K678">
            <v>7180024</v>
          </cell>
          <cell r="L678" t="str">
            <v>eseguadalupe@hotmail.com</v>
          </cell>
          <cell r="M678" t="str">
            <v>Instituciones - ESE</v>
          </cell>
          <cell r="N678" t="str">
            <v>SI</v>
          </cell>
          <cell r="O678" t="str">
            <v>PRINCIPAL</v>
          </cell>
        </row>
        <row r="679">
          <cell r="F679">
            <v>683220078401</v>
          </cell>
          <cell r="G679">
            <v>804007868</v>
          </cell>
          <cell r="H679">
            <v>4</v>
          </cell>
          <cell r="I679" t="str">
            <v>ESE SAN CAYETANO DE GUAPOTA</v>
          </cell>
          <cell r="J679" t="str">
            <v>CALLE 2 No. 1 - 55</v>
          </cell>
          <cell r="K679">
            <v>7296207</v>
          </cell>
          <cell r="L679" t="str">
            <v>esesancayetano@hotmail.com</v>
          </cell>
          <cell r="M679" t="str">
            <v>Instituciones - ESE</v>
          </cell>
          <cell r="N679" t="str">
            <v>SI</v>
          </cell>
          <cell r="O679" t="str">
            <v>PRINCIPAL</v>
          </cell>
        </row>
        <row r="680">
          <cell r="F680" t="str">
            <v>N/A</v>
          </cell>
          <cell r="G680">
            <v>5658284</v>
          </cell>
          <cell r="H680">
            <v>8</v>
          </cell>
          <cell r="I680" t="str">
            <v>DROGUERIA LOS RECUERDOS</v>
          </cell>
          <cell r="J680" t="str">
            <v>CRA 3 No. 3-69</v>
          </cell>
          <cell r="K680">
            <v>7527128</v>
          </cell>
          <cell r="L680" t="str">
            <v>eavilaromero@yahoo.es</v>
          </cell>
          <cell r="M680" t="str">
            <v>Farmacia</v>
          </cell>
          <cell r="N680" t="str">
            <v>SI</v>
          </cell>
          <cell r="O680" t="str">
            <v>PRINCIPAL</v>
          </cell>
        </row>
        <row r="681">
          <cell r="F681">
            <v>683240075101</v>
          </cell>
          <cell r="G681">
            <v>804010394</v>
          </cell>
          <cell r="H681">
            <v>6</v>
          </cell>
          <cell r="I681" t="str">
            <v>ESE SAN JOSE DE GUAVATA</v>
          </cell>
          <cell r="J681" t="str">
            <v>CARREA3 N 2-60</v>
          </cell>
          <cell r="K681">
            <v>7527003</v>
          </cell>
          <cell r="L681" t="str">
            <v>gerencia@esesanjosedeguavata.gov.co</v>
          </cell>
          <cell r="M681" t="str">
            <v>Instituciones - ESE</v>
          </cell>
          <cell r="N681" t="str">
            <v>SI</v>
          </cell>
          <cell r="O681" t="str">
            <v>PRINCIPAL</v>
          </cell>
        </row>
        <row r="682">
          <cell r="F682">
            <v>683270076501</v>
          </cell>
          <cell r="G682">
            <v>804015164</v>
          </cell>
          <cell r="H682">
            <v>1</v>
          </cell>
          <cell r="I682" t="str">
            <v>E.S.E. CENTRO DE SALUD SAN ROQUE</v>
          </cell>
          <cell r="J682" t="str">
            <v>CL 3 No. 5-83</v>
          </cell>
          <cell r="K682">
            <v>7583016</v>
          </cell>
          <cell r="L682" t="str">
            <v>esesanroqueg@gmail.com</v>
          </cell>
          <cell r="M682" t="str">
            <v>Instituciones - ESE</v>
          </cell>
          <cell r="N682" t="str">
            <v>SI</v>
          </cell>
          <cell r="O682" t="str">
            <v>PRINCIPAL</v>
          </cell>
        </row>
        <row r="683">
          <cell r="F683">
            <v>683440079902</v>
          </cell>
          <cell r="G683">
            <v>900190045</v>
          </cell>
          <cell r="H683">
            <v>1</v>
          </cell>
          <cell r="I683" t="str">
            <v>ESE HOSPITAL REGIONAL MANUELA BELTRAN - PUESTO DE SALUD DEL HATO</v>
          </cell>
          <cell r="J683" t="str">
            <v>centro</v>
          </cell>
          <cell r="K683">
            <v>7247825</v>
          </cell>
          <cell r="L683" t="str">
            <v>hospitalhmbsocorro@gmail.com</v>
          </cell>
          <cell r="M683" t="str">
            <v>Instituciones - ESE</v>
          </cell>
          <cell r="N683" t="str">
            <v>SI</v>
          </cell>
          <cell r="O683" t="str">
            <v>PRINCIPAL</v>
          </cell>
        </row>
        <row r="684">
          <cell r="F684" t="str">
            <v>N/A</v>
          </cell>
          <cell r="G684">
            <v>5663363</v>
          </cell>
          <cell r="H684">
            <v>1</v>
          </cell>
          <cell r="I684" t="str">
            <v>DROGUERIA CAROLINA</v>
          </cell>
          <cell r="J684" t="str">
            <v>CRA 6 No. 4A - 34 B. LAS ROSAS</v>
          </cell>
          <cell r="K684">
            <v>3105662649</v>
          </cell>
          <cell r="L684" t="str">
            <v>drogueriacarolinajm@hotmail.com</v>
          </cell>
          <cell r="M684" t="str">
            <v>Farmacia</v>
          </cell>
          <cell r="N684" t="str">
            <v>SI</v>
          </cell>
          <cell r="O684" t="str">
            <v>PRINCIPAL</v>
          </cell>
        </row>
        <row r="685">
          <cell r="F685">
            <v>683680073102</v>
          </cell>
          <cell r="G685">
            <v>890204789</v>
          </cell>
          <cell r="H685">
            <v>8</v>
          </cell>
          <cell r="I685" t="str">
            <v>E.S.E. HOSPITAL INTEGRADO SAN ANTONIO - CENTRO DE SALUD SAGRADO CORAZON DE JESUS MARIA</v>
          </cell>
          <cell r="J685" t="str">
            <v>EL COGOLLO - SALIDA A SUCRE</v>
          </cell>
          <cell r="K685">
            <v>7569648</v>
          </cell>
          <cell r="L685" t="str">
            <v>gerenciapuente@hotmail.com</v>
          </cell>
          <cell r="M685" t="str">
            <v>Instituciones - ESE</v>
          </cell>
          <cell r="N685" t="str">
            <v>SI</v>
          </cell>
          <cell r="O685" t="str">
            <v>PRINCIPAL</v>
          </cell>
        </row>
        <row r="686">
          <cell r="F686" t="str">
            <v>N/A</v>
          </cell>
          <cell r="G686">
            <v>63370046</v>
          </cell>
          <cell r="H686">
            <v>4</v>
          </cell>
          <cell r="I686" t="str">
            <v>DROGUERIA PRIMAVERA REAL - BAREÑO MARTINEZ CARMEN LEONOR</v>
          </cell>
          <cell r="J686" t="str">
            <v>CRA 4 No. 6-10</v>
          </cell>
          <cell r="K686">
            <v>3134165373</v>
          </cell>
          <cell r="L686" t="str">
            <v>carmenleonor18@gmail.com</v>
          </cell>
          <cell r="M686" t="str">
            <v>Farmacia</v>
          </cell>
          <cell r="N686" t="str">
            <v>SI</v>
          </cell>
          <cell r="O686" t="str">
            <v>PRINCIPAL</v>
          </cell>
        </row>
        <row r="687">
          <cell r="F687">
            <v>683770078701</v>
          </cell>
          <cell r="G687">
            <v>804008770</v>
          </cell>
          <cell r="H687">
            <v>6</v>
          </cell>
          <cell r="I687" t="str">
            <v>EMPRESA SOCIAL DEL ESTADO HOSPITAL SAN MARTIN</v>
          </cell>
          <cell r="J687" t="str">
            <v>CALLE 6 Nº 6-58</v>
          </cell>
          <cell r="K687">
            <v>7569849</v>
          </cell>
          <cell r="L687" t="str">
            <v>HOSP_SANMARTIN@HOTMAIL.COM</v>
          </cell>
          <cell r="M687" t="str">
            <v>Instituciones - ESE</v>
          </cell>
          <cell r="N687" t="str">
            <v>SI</v>
          </cell>
          <cell r="O687" t="str">
            <v>PRINCIPAL</v>
          </cell>
        </row>
        <row r="688">
          <cell r="F688">
            <v>683970075701</v>
          </cell>
          <cell r="G688">
            <v>804015920</v>
          </cell>
          <cell r="H688">
            <v>3</v>
          </cell>
          <cell r="I688" t="str">
            <v>E.S.E NUESTRA SEÑORA DE LA PAZ</v>
          </cell>
          <cell r="J688" t="str">
            <v>CL 3 # 2-08</v>
          </cell>
          <cell r="K688">
            <v>7518020</v>
          </cell>
          <cell r="L688" t="str">
            <v>eselapaz@yahoo.com eselapaz@gmail.com</v>
          </cell>
          <cell r="M688" t="str">
            <v>Instituciones - ESE</v>
          </cell>
          <cell r="N688" t="str">
            <v>SI</v>
          </cell>
          <cell r="O688" t="str">
            <v>PRINCIPAL</v>
          </cell>
        </row>
        <row r="689">
          <cell r="F689">
            <v>683850054101</v>
          </cell>
          <cell r="G689">
            <v>804012804</v>
          </cell>
          <cell r="H689">
            <v>3</v>
          </cell>
          <cell r="I689" t="str">
            <v>ACRIDENT SERVICIOS DE SALUD SAS</v>
          </cell>
          <cell r="J689" t="str">
            <v>CLL 4 NO. 6-50</v>
          </cell>
          <cell r="K689">
            <v>76242088</v>
          </cell>
          <cell r="L689" t="str">
            <v>jagaral@hotmail.com</v>
          </cell>
          <cell r="M689" t="str">
            <v>Instituciones - IPS</v>
          </cell>
          <cell r="N689" t="str">
            <v>SI</v>
          </cell>
          <cell r="O689" t="str">
            <v>PRINCIPAL</v>
          </cell>
        </row>
        <row r="690">
          <cell r="F690">
            <v>683850072301</v>
          </cell>
          <cell r="G690">
            <v>890205516</v>
          </cell>
          <cell r="H690">
            <v>9</v>
          </cell>
          <cell r="I690" t="str">
            <v>E.S.E HOSPITAL INTEGRADO DE LANDAZURI</v>
          </cell>
          <cell r="J690" t="str">
            <v>BARRIO PUEBLO NUEVO</v>
          </cell>
          <cell r="K690">
            <v>6242041</v>
          </cell>
          <cell r="L690" t="str">
            <v>hospital.landazuri@gmail.com</v>
          </cell>
          <cell r="M690" t="str">
            <v>Instituciones - ESE</v>
          </cell>
          <cell r="N690" t="str">
            <v>SI</v>
          </cell>
          <cell r="O690" t="str">
            <v>PRINCIPAL</v>
          </cell>
        </row>
        <row r="691">
          <cell r="F691">
            <v>684060072401</v>
          </cell>
          <cell r="G691">
            <v>890203436</v>
          </cell>
          <cell r="H691">
            <v>9</v>
          </cell>
          <cell r="I691" t="str">
            <v>ESE HOSPITAL SAN JUAN DE DIOS DE LEBRIJA</v>
          </cell>
          <cell r="J691" t="str">
            <v>KA 7 NO. 11-20</v>
          </cell>
          <cell r="K691">
            <v>76566384</v>
          </cell>
          <cell r="L691" t="str">
            <v>secretaria@eselebrija.gov.co luzhcogri@hotmail.com</v>
          </cell>
          <cell r="M691" t="str">
            <v>Instituciones - ESE</v>
          </cell>
          <cell r="N691" t="str">
            <v>SI</v>
          </cell>
          <cell r="O691" t="str">
            <v>PRINCIPAL</v>
          </cell>
        </row>
        <row r="692">
          <cell r="F692">
            <v>684060044002</v>
          </cell>
          <cell r="G692">
            <v>804008792</v>
          </cell>
          <cell r="H692">
            <v>8</v>
          </cell>
          <cell r="I692" t="str">
            <v>FORPRESALUD IPS SAS</v>
          </cell>
          <cell r="J692" t="str">
            <v>CALLE 12 No 6A-44</v>
          </cell>
          <cell r="K692">
            <v>6566073</v>
          </cell>
          <cell r="L692" t="str">
            <v>dir.administrativa@forpresalud.com.co</v>
          </cell>
          <cell r="M692" t="str">
            <v>Instituciones - IPS</v>
          </cell>
          <cell r="N692" t="str">
            <v>SI</v>
          </cell>
          <cell r="O692" t="str">
            <v>ALTERNA</v>
          </cell>
        </row>
        <row r="693">
          <cell r="F693">
            <v>684060027102</v>
          </cell>
          <cell r="G693">
            <v>804006296</v>
          </cell>
          <cell r="H693">
            <v>7</v>
          </cell>
          <cell r="I693" t="str">
            <v>LABORATORIO CLINICO CAÑAVERAL SAS</v>
          </cell>
          <cell r="J693" t="str">
            <v>CALLE 13 No. 10-21</v>
          </cell>
          <cell r="K693">
            <v>3134879561</v>
          </cell>
          <cell r="L693" t="str">
            <v>labclimed.2006@yahoo.es</v>
          </cell>
          <cell r="M693" t="str">
            <v>Instituciones - IPS</v>
          </cell>
          <cell r="N693" t="str">
            <v>NO</v>
          </cell>
          <cell r="O693" t="str">
            <v>PRINCIPAL</v>
          </cell>
        </row>
        <row r="694">
          <cell r="F694">
            <v>684060686203</v>
          </cell>
          <cell r="G694">
            <v>900900178</v>
          </cell>
          <cell r="H694">
            <v>9</v>
          </cell>
          <cell r="I694" t="str">
            <v>RED INTEGRADA SALUD COLOMBIA IPS S.A.S. - REDINSALUD IPS S.A.S.</v>
          </cell>
          <cell r="J694" t="str">
            <v>CALLE 13 N. 11-18</v>
          </cell>
          <cell r="K694">
            <v>6917628</v>
          </cell>
          <cell r="L694" t="str">
            <v>directorcalidad@redinsalud.com/presidencia@redinsalud.com</v>
          </cell>
          <cell r="M694" t="str">
            <v>Instituciones - IPS</v>
          </cell>
          <cell r="N694" t="str">
            <v>SI</v>
          </cell>
          <cell r="O694" t="str">
            <v>PRINCIPAL</v>
          </cell>
        </row>
        <row r="695">
          <cell r="F695">
            <v>684180333101</v>
          </cell>
          <cell r="G695">
            <v>900005067</v>
          </cell>
          <cell r="H695">
            <v>0</v>
          </cell>
          <cell r="I695" t="str">
            <v>ESE NUESTRA SEÑORA DE LAS NIEVES</v>
          </cell>
          <cell r="J695" t="str">
            <v>CAL 3 No 3-99</v>
          </cell>
          <cell r="K695">
            <v>7269596</v>
          </cell>
          <cell r="L695" t="str">
            <v>ESELASNIEVESLOSSANTOS@GMAIL.COM</v>
          </cell>
          <cell r="M695" t="str">
            <v>Instituciones - ESE</v>
          </cell>
          <cell r="N695" t="str">
            <v>SI</v>
          </cell>
          <cell r="O695" t="str">
            <v>PRINCIPAL</v>
          </cell>
        </row>
        <row r="696">
          <cell r="F696">
            <v>684250078901</v>
          </cell>
          <cell r="G696">
            <v>804008207</v>
          </cell>
          <cell r="H696">
            <v>0</v>
          </cell>
          <cell r="I696" t="str">
            <v>EMPRESA SOCIAL DEL ESTADO SEÑOR DE LA MISERICORDIA DE MACARAVITA</v>
          </cell>
          <cell r="J696" t="str">
            <v>CRA 3 N. 4-06</v>
          </cell>
          <cell r="K696">
            <v>6608559</v>
          </cell>
          <cell r="L696" t="str">
            <v>ESEHOSPITALMACARAVITA@YAHOO.COM</v>
          </cell>
          <cell r="M696" t="str">
            <v>Instituciones - ESE</v>
          </cell>
          <cell r="N696" t="str">
            <v>SI</v>
          </cell>
          <cell r="O696" t="str">
            <v>PRINCIPAL</v>
          </cell>
        </row>
        <row r="697">
          <cell r="F697" t="str">
            <v>N/A</v>
          </cell>
          <cell r="G697">
            <v>900495859</v>
          </cell>
          <cell r="H697">
            <v>8</v>
          </cell>
          <cell r="I697" t="str">
            <v>DROGUERIA LA ESPAÑOLA UNO S.A.S.</v>
          </cell>
          <cell r="J697" t="str">
            <v>CALLE 12 No. 7-12</v>
          </cell>
          <cell r="K697">
            <v>6616098</v>
          </cell>
          <cell r="L697" t="str">
            <v>espanola.malaga@hotmail.com</v>
          </cell>
          <cell r="M697" t="str">
            <v>Farmacia</v>
          </cell>
          <cell r="N697" t="str">
            <v>SI</v>
          </cell>
          <cell r="O697" t="str">
            <v>PRINCIPAL</v>
          </cell>
        </row>
        <row r="698">
          <cell r="F698">
            <v>684320079601</v>
          </cell>
          <cell r="G698">
            <v>900067169</v>
          </cell>
          <cell r="H698">
            <v>9</v>
          </cell>
          <cell r="I698" t="str">
            <v>EMPRESA SOCIAL DEL ESTADO HOSPITAL REGIONAL DE GARCIA ROVIRA</v>
          </cell>
          <cell r="J698" t="str">
            <v>KR 7a No 15-80</v>
          </cell>
          <cell r="K698" t="str">
            <v>0976607449-0976607475</v>
          </cell>
          <cell r="L698" t="str">
            <v>hrgarciarovira@yahoo.es</v>
          </cell>
          <cell r="M698" t="str">
            <v>Instituciones - ESE</v>
          </cell>
          <cell r="N698" t="str">
            <v>SI</v>
          </cell>
          <cell r="O698" t="str">
            <v>PRINCIPAL</v>
          </cell>
        </row>
        <row r="699">
          <cell r="F699">
            <v>684320367104</v>
          </cell>
          <cell r="G699">
            <v>900357414</v>
          </cell>
          <cell r="H699">
            <v>3</v>
          </cell>
          <cell r="I699" t="str">
            <v>FUNDACION AVANZAR FOS SEDE MÁLAGA - SEDE TIPO D</v>
          </cell>
          <cell r="J699" t="str">
            <v>CARRERA 10 No. 13 - 35</v>
          </cell>
          <cell r="K699">
            <v>6607484</v>
          </cell>
          <cell r="L699" t="str">
            <v>malaga@avanzarfos.com</v>
          </cell>
          <cell r="M699" t="str">
            <v>Instituciones - IPS</v>
          </cell>
          <cell r="N699" t="str">
            <v>SI</v>
          </cell>
          <cell r="O699" t="str">
            <v>PRINCIPAL</v>
          </cell>
        </row>
        <row r="700">
          <cell r="F700">
            <v>684320476901</v>
          </cell>
          <cell r="G700">
            <v>900808079</v>
          </cell>
          <cell r="H700">
            <v>5</v>
          </cell>
          <cell r="I700" t="str">
            <v>IPS SALUD INTEGRAL Y MEDICINA LABORAL SAS</v>
          </cell>
          <cell r="J700" t="str">
            <v>calle 14 6A 62-64</v>
          </cell>
          <cell r="K700">
            <v>3144914628</v>
          </cell>
          <cell r="L700" t="str">
            <v>yazprada06@hotmail.com ipssersalud@hotmail.com</v>
          </cell>
          <cell r="M700" t="str">
            <v>Instituciones - IPS</v>
          </cell>
          <cell r="N700" t="str">
            <v>SI</v>
          </cell>
          <cell r="O700" t="str">
            <v>PRINCIPAL</v>
          </cell>
        </row>
        <row r="701">
          <cell r="F701">
            <v>684320341301</v>
          </cell>
          <cell r="G701">
            <v>900236907</v>
          </cell>
          <cell r="H701">
            <v>3</v>
          </cell>
          <cell r="I701" t="str">
            <v>LABORATAORIO CLINICO LUIDINA TELLEZ PEREZ SOCIEDAD LIMITADA</v>
          </cell>
          <cell r="J701" t="str">
            <v>CALLE 14 No 9-16</v>
          </cell>
          <cell r="K701">
            <v>6607077</v>
          </cell>
          <cell r="L701" t="str">
            <v>valeria153@gmail.com</v>
          </cell>
          <cell r="M701" t="str">
            <v>Instituciones - IPS</v>
          </cell>
          <cell r="N701" t="str">
            <v>SI</v>
          </cell>
          <cell r="O701" t="str">
            <v>PRINCIPAL</v>
          </cell>
        </row>
        <row r="702">
          <cell r="F702">
            <v>684320223401</v>
          </cell>
          <cell r="G702">
            <v>63515819</v>
          </cell>
          <cell r="H702">
            <v>0</v>
          </cell>
          <cell r="I702" t="str">
            <v>MARTHA ROCIO CORREA OVIEDO</v>
          </cell>
          <cell r="J702" t="str">
            <v>CRA. 10 N° 11-61</v>
          </cell>
          <cell r="K702">
            <v>3114526663</v>
          </cell>
          <cell r="L702" t="str">
            <v>maroci23@hotmail.com</v>
          </cell>
          <cell r="M702" t="str">
            <v>Profesional Independiente</v>
          </cell>
          <cell r="N702" t="str">
            <v>SI</v>
          </cell>
          <cell r="O702" t="str">
            <v>PRINCIPAL</v>
          </cell>
        </row>
        <row r="703">
          <cell r="F703">
            <v>684440072601</v>
          </cell>
          <cell r="G703">
            <v>890210222</v>
          </cell>
          <cell r="H703">
            <v>9</v>
          </cell>
          <cell r="I703" t="str">
            <v>ESE HOSPITAL SAN RAFAEL DE MATANZA</v>
          </cell>
          <cell r="J703" t="str">
            <v>CARRERA 6 N 3-01</v>
          </cell>
          <cell r="K703">
            <v>6298205</v>
          </cell>
          <cell r="L703" t="str">
            <v>hospitalmatanza05@yahoo.com</v>
          </cell>
          <cell r="M703" t="str">
            <v>Instituciones - ESE</v>
          </cell>
          <cell r="N703" t="str">
            <v>SI</v>
          </cell>
          <cell r="O703" t="str">
            <v>PRINCIPAL</v>
          </cell>
        </row>
        <row r="704">
          <cell r="F704">
            <v>684640072701</v>
          </cell>
          <cell r="G704">
            <v>890204659</v>
          </cell>
          <cell r="H704">
            <v>9</v>
          </cell>
          <cell r="I704" t="str">
            <v>ESE HOSPITAL SAN PEDRO CLAVER DE MOGOTES SANTANDER.</v>
          </cell>
          <cell r="J704" t="str">
            <v>CL. 6 No. 10-11</v>
          </cell>
          <cell r="K704">
            <v>7279249</v>
          </cell>
          <cell r="L704" t="str">
            <v>gerencia.esehospitalsanpedrocl@gmail.com</v>
          </cell>
          <cell r="M704" t="str">
            <v>Instituciones - ESE</v>
          </cell>
          <cell r="N704" t="str">
            <v>SI</v>
          </cell>
          <cell r="O704" t="str">
            <v>PRINCIPAL</v>
          </cell>
        </row>
        <row r="705">
          <cell r="F705">
            <v>684680079101</v>
          </cell>
          <cell r="G705">
            <v>804014810</v>
          </cell>
          <cell r="H705">
            <v>7</v>
          </cell>
          <cell r="I705" t="str">
            <v>ESE CENTRO DE SALUD NUESTRA SEÑORA DE LA ESPERANZA MOLAGAVITA</v>
          </cell>
          <cell r="J705" t="str">
            <v>CARRERA 3 Nº. 1-31</v>
          </cell>
          <cell r="K705">
            <v>6627004</v>
          </cell>
          <cell r="L705" t="str">
            <v>ESEMOLAGAVITA@HOTMAIL.COM</v>
          </cell>
          <cell r="M705" t="str">
            <v>Instituciones - ESE</v>
          </cell>
          <cell r="N705" t="str">
            <v>SI</v>
          </cell>
          <cell r="O705" t="str">
            <v>PRINCIPAL</v>
          </cell>
        </row>
        <row r="706">
          <cell r="F706">
            <v>684980076101</v>
          </cell>
          <cell r="G706">
            <v>804015127</v>
          </cell>
          <cell r="H706">
            <v>9</v>
          </cell>
          <cell r="I706" t="str">
            <v>Empresa Social del Estado de Ocamonte Santander</v>
          </cell>
          <cell r="J706" t="str">
            <v>KR 3 CON CL 1 ESQ</v>
          </cell>
          <cell r="K706">
            <v>7247545</v>
          </cell>
          <cell r="L706" t="str">
            <v>ESEOCAMONTE@GMAIL.COM</v>
          </cell>
          <cell r="M706" t="str">
            <v>Instituciones - ESE</v>
          </cell>
          <cell r="N706" t="str">
            <v>SI</v>
          </cell>
          <cell r="O706" t="str">
            <v>PRINCIPAL</v>
          </cell>
        </row>
        <row r="707">
          <cell r="F707">
            <v>685000110301</v>
          </cell>
          <cell r="G707">
            <v>804002360</v>
          </cell>
          <cell r="H707">
            <v>2</v>
          </cell>
          <cell r="I707" t="str">
            <v>CUIDAR LTDA - UNIDAD MEDICA CUIDAR</v>
          </cell>
          <cell r="J707" t="str">
            <v>CRA 7 # 10 69</v>
          </cell>
          <cell r="K707">
            <v>7173701</v>
          </cell>
          <cell r="L707" t="str">
            <v>cuidarsps@gmail.com</v>
          </cell>
          <cell r="M707" t="str">
            <v>Instituciones - IPS</v>
          </cell>
          <cell r="N707" t="str">
            <v>SI</v>
          </cell>
          <cell r="O707" t="str">
            <v>ALTERNA</v>
          </cell>
        </row>
        <row r="708">
          <cell r="F708">
            <v>685000072801</v>
          </cell>
          <cell r="G708">
            <v>890203563</v>
          </cell>
          <cell r="H708">
            <v>6</v>
          </cell>
          <cell r="I708" t="str">
            <v>ESE HOSPITAL SAN RAFAEL</v>
          </cell>
          <cell r="J708" t="str">
            <v>CARRERA 7 NRO 12-83</v>
          </cell>
          <cell r="K708">
            <v>977173211</v>
          </cell>
          <cell r="L708" t="str">
            <v>esehospsanrafael@gmail.com</v>
          </cell>
          <cell r="M708" t="str">
            <v>Instituciones - ESE</v>
          </cell>
          <cell r="N708" t="str">
            <v>SI</v>
          </cell>
          <cell r="O708" t="str">
            <v>PRINCIPAL</v>
          </cell>
        </row>
        <row r="709">
          <cell r="F709">
            <v>685000298001</v>
          </cell>
          <cell r="G709">
            <v>900076413</v>
          </cell>
          <cell r="H709">
            <v>1</v>
          </cell>
          <cell r="I709" t="str">
            <v>OIBA SALUD LTDA.</v>
          </cell>
          <cell r="J709" t="str">
            <v>KRA 6 NO. 9-12</v>
          </cell>
          <cell r="K709">
            <v>7173781</v>
          </cell>
          <cell r="L709" t="str">
            <v>oslltda2006@hotmail.com - marjhokasa@gmail.com</v>
          </cell>
          <cell r="M709" t="str">
            <v>Instituciones - IPS</v>
          </cell>
          <cell r="N709" t="str">
            <v>SI</v>
          </cell>
          <cell r="O709" t="str">
            <v>PRINCIPAL</v>
          </cell>
        </row>
        <row r="710">
          <cell r="F710">
            <v>685020072901</v>
          </cell>
          <cell r="G710">
            <v>890200965</v>
          </cell>
          <cell r="H710">
            <v>1</v>
          </cell>
          <cell r="I710" t="str">
            <v>E.S.E. HOSPITAL INTEGRADO SAN VICENTE DE PAUL</v>
          </cell>
          <cell r="J710" t="str">
            <v>CR 1 No. 1-51</v>
          </cell>
          <cell r="K710">
            <v>7217611</v>
          </cell>
          <cell r="L710" t="str">
            <v>ONZAGAHOSPITALADM@HOTMAIL.COM</v>
          </cell>
          <cell r="M710" t="str">
            <v>Instituciones - ESE</v>
          </cell>
          <cell r="N710" t="str">
            <v>SI</v>
          </cell>
          <cell r="O710" t="str">
            <v>PRINCIPAL</v>
          </cell>
        </row>
        <row r="711">
          <cell r="F711">
            <v>685220004301</v>
          </cell>
          <cell r="G711">
            <v>804013885</v>
          </cell>
          <cell r="H711">
            <v>4</v>
          </cell>
          <cell r="I711" t="str">
            <v>ESE ANDRES CALA PIMENTEL - INSAPAL - INSTITUTO DE SALUD PALMAR INSAPAL</v>
          </cell>
          <cell r="J711" t="str">
            <v>CL 5 # 3-07</v>
          </cell>
          <cell r="K711">
            <v>3112141815</v>
          </cell>
          <cell r="L711" t="str">
            <v>eseandrescalapimentel@hotmail.com</v>
          </cell>
          <cell r="M711" t="str">
            <v>Instituciones - ESE</v>
          </cell>
          <cell r="N711" t="str">
            <v>SI</v>
          </cell>
          <cell r="O711" t="str">
            <v>PRINCIPAL</v>
          </cell>
        </row>
        <row r="712">
          <cell r="F712">
            <v>685240079903</v>
          </cell>
          <cell r="G712">
            <v>900190045</v>
          </cell>
          <cell r="H712">
            <v>1</v>
          </cell>
          <cell r="I712" t="str">
            <v>ESE HOSPITAL REGIONAL MANUELA BELTRAN - PUESTO DE SALUD DE PALMAS DEL SOCORRO</v>
          </cell>
          <cell r="J712" t="str">
            <v>centro</v>
          </cell>
          <cell r="K712">
            <v>7274354</v>
          </cell>
          <cell r="L712" t="str">
            <v>hospitalhmbsocorro@gmail.com</v>
          </cell>
          <cell r="M712" t="str">
            <v>Instituciones - ESE</v>
          </cell>
          <cell r="N712" t="str">
            <v>SI</v>
          </cell>
          <cell r="O712" t="str">
            <v>PRINCIPAL</v>
          </cell>
        </row>
        <row r="713">
          <cell r="F713">
            <v>685330075301</v>
          </cell>
          <cell r="G713">
            <v>804014835</v>
          </cell>
          <cell r="H713">
            <v>0</v>
          </cell>
          <cell r="I713" t="str">
            <v>E.S.E CENTRO DE SALUD MUNICIPIO DE PARAMO</v>
          </cell>
          <cell r="J713" t="str">
            <v>CALLE 4# 2 51</v>
          </cell>
          <cell r="K713">
            <v>7258920</v>
          </cell>
          <cell r="L713" t="str">
            <v>GERENCIA@ESEPARAMO.GOV.CO</v>
          </cell>
          <cell r="M713" t="str">
            <v>Instituciones - ESE</v>
          </cell>
          <cell r="N713" t="str">
            <v>SI</v>
          </cell>
          <cell r="O713" t="str">
            <v>PRINCIPAL</v>
          </cell>
        </row>
        <row r="714">
          <cell r="F714">
            <v>685470502201</v>
          </cell>
          <cell r="G714">
            <v>900940324</v>
          </cell>
          <cell r="H714">
            <v>9</v>
          </cell>
          <cell r="I714" t="str">
            <v>CENTRO DE ASESORIA Y ASISTENCIA INTEGRAL EN MEDICINA ESPECIALIZADA S.A.S.</v>
          </cell>
          <cell r="J714" t="str">
            <v>CRA 2W 16 G02</v>
          </cell>
          <cell r="K714">
            <v>6892600</v>
          </cell>
          <cell r="L714" t="str">
            <v>came2016sas@gmail.com ipscamesas@hotmail.com</v>
          </cell>
          <cell r="M714" t="str">
            <v>Instituciones - IPS</v>
          </cell>
          <cell r="N714" t="str">
            <v>NO</v>
          </cell>
          <cell r="O714" t="str">
            <v>PRINCIPAL</v>
          </cell>
        </row>
        <row r="715">
          <cell r="F715">
            <v>685470158401</v>
          </cell>
          <cell r="G715">
            <v>800090749</v>
          </cell>
          <cell r="H715">
            <v>4</v>
          </cell>
          <cell r="I715" t="str">
            <v>CLINICA PIEDECUESTA S.A.</v>
          </cell>
          <cell r="J715" t="str">
            <v>KR 10 6 61</v>
          </cell>
          <cell r="K715">
            <v>976555360</v>
          </cell>
          <cell r="L715" t="str">
            <v>gerencia.piedecuesta@gmail.com</v>
          </cell>
          <cell r="M715" t="str">
            <v>Instituciones - IPS</v>
          </cell>
          <cell r="N715" t="str">
            <v>SI</v>
          </cell>
          <cell r="O715" t="str">
            <v>PRINCIPAL</v>
          </cell>
        </row>
        <row r="716">
          <cell r="F716">
            <v>685470079401</v>
          </cell>
          <cell r="G716">
            <v>900066345</v>
          </cell>
          <cell r="H716">
            <v>4</v>
          </cell>
          <cell r="I716" t="str">
            <v>E.S.E. HOSPITAL LOCAL DE PIEDECUESTA</v>
          </cell>
          <cell r="J716" t="str">
            <v>CARRERA 5 No 5 /59</v>
          </cell>
          <cell r="K716">
            <v>6650446</v>
          </cell>
          <cell r="L716" t="str">
            <v>gerencia@hlp.gov.co</v>
          </cell>
          <cell r="M716" t="str">
            <v>Instituciones - ESE</v>
          </cell>
          <cell r="N716" t="str">
            <v>SI</v>
          </cell>
          <cell r="O716" t="str">
            <v>ALTERNA</v>
          </cell>
        </row>
        <row r="717">
          <cell r="F717">
            <v>685470367113</v>
          </cell>
          <cell r="G717">
            <v>900357414</v>
          </cell>
          <cell r="H717">
            <v>3</v>
          </cell>
          <cell r="I717" t="str">
            <v>FUNDACION AVANZAR FOS SEDE PIEDECUESTA - SEDE TIPO C</v>
          </cell>
          <cell r="J717" t="str">
            <v>CARRERA 15 No. 3-40 LOCAL 312-313-315C -  CENTRO COMERCIAL DE LA CUESTA</v>
          </cell>
          <cell r="K717">
            <v>6913737</v>
          </cell>
          <cell r="L717" t="str">
            <v>asistencial@avanzarfos.com</v>
          </cell>
          <cell r="M717" t="str">
            <v>Instituciones - IPS</v>
          </cell>
          <cell r="N717" t="str">
            <v>SI</v>
          </cell>
          <cell r="O717" t="str">
            <v>PRINCIPAL</v>
          </cell>
        </row>
        <row r="718">
          <cell r="F718" t="str">
            <v>N/A</v>
          </cell>
          <cell r="G718">
            <v>890205361</v>
          </cell>
          <cell r="H718">
            <v>4</v>
          </cell>
          <cell r="I718" t="str">
            <v>FUNDACION OFTALMOLOGICA DE SANTANDER - FOSCAL MARKET</v>
          </cell>
          <cell r="J718" t="str">
            <v>Carrera 15 No. 3AN-40 Local 313 Centro Comercial de la Cuesta</v>
          </cell>
          <cell r="L718" t="str">
            <v>direccion.general@foscal.com.co/gestiondecalidad@foscal.com.co/abogado.junior2@foscal.com.co</v>
          </cell>
          <cell r="M718" t="str">
            <v>Farmacia</v>
          </cell>
          <cell r="N718" t="str">
            <v>NO</v>
          </cell>
          <cell r="O718" t="str">
            <v>PRINCIPAL</v>
          </cell>
        </row>
        <row r="719">
          <cell r="F719">
            <v>685477009001</v>
          </cell>
          <cell r="G719">
            <v>901238621</v>
          </cell>
          <cell r="H719">
            <v>5</v>
          </cell>
          <cell r="I719" t="str">
            <v>GRUPO DE ESPECIALISTAS MEDICO QUIRURGICOS GESTMEQ S.A.S.</v>
          </cell>
          <cell r="J719" t="str">
            <v>KM 7 Via Piedecuesta - Cons. 1004 Norte</v>
          </cell>
          <cell r="K719">
            <v>6884375</v>
          </cell>
          <cell r="L719" t="str">
            <v>secretaria.gestmeq@gmail.com</v>
          </cell>
          <cell r="M719" t="str">
            <v>Instituciones - IPS</v>
          </cell>
          <cell r="N719" t="str">
            <v>NO</v>
          </cell>
          <cell r="O719" t="str">
            <v>PRINCIPAL</v>
          </cell>
        </row>
        <row r="720">
          <cell r="F720">
            <v>685470347903</v>
          </cell>
          <cell r="G720">
            <v>900152771</v>
          </cell>
          <cell r="H720">
            <v>7</v>
          </cell>
          <cell r="I720" t="str">
            <v>REHABILITDEMOS  LTDA</v>
          </cell>
          <cell r="J720" t="str">
            <v>CALLE 5 Nº 7-75</v>
          </cell>
          <cell r="K720">
            <v>6909026</v>
          </cell>
          <cell r="L720" t="str">
            <v>gerencia@rehabilitdemos.com</v>
          </cell>
          <cell r="M720" t="str">
            <v>Instituciones - IPS</v>
          </cell>
          <cell r="N720" t="str">
            <v>NO</v>
          </cell>
          <cell r="O720" t="str">
            <v>ALTERNA</v>
          </cell>
        </row>
        <row r="721">
          <cell r="F721">
            <v>685477004601</v>
          </cell>
          <cell r="G721">
            <v>900585236</v>
          </cell>
          <cell r="H721">
            <v>6</v>
          </cell>
          <cell r="I721" t="str">
            <v>SG SERVICIO INTEGRAL SAS</v>
          </cell>
          <cell r="J721" t="str">
            <v>Calle 6 AN No.2D - 44 B. PALERMO 1</v>
          </cell>
          <cell r="K721">
            <v>3176753956</v>
          </cell>
          <cell r="L721" t="str">
            <v>sgserviciointegral.sas@gmail.com</v>
          </cell>
          <cell r="M721" t="str">
            <v>Transporte Especial de Pacientes</v>
          </cell>
          <cell r="N721" t="str">
            <v>NO</v>
          </cell>
          <cell r="O721" t="str">
            <v>PRINCIPAL</v>
          </cell>
        </row>
        <row r="722">
          <cell r="F722">
            <v>685490077001</v>
          </cell>
          <cell r="G722">
            <v>804015047</v>
          </cell>
          <cell r="H722">
            <v>8</v>
          </cell>
          <cell r="I722" t="str">
            <v>ESE SAN ANTONIO DE PADUA DEL MUNICIPIO DE PINCHOTE</v>
          </cell>
          <cell r="J722" t="str">
            <v>CL 6 No 4-03</v>
          </cell>
          <cell r="K722">
            <v>977247197</v>
          </cell>
          <cell r="L722" t="str">
            <v>esepinchotegerencia@gmail.com</v>
          </cell>
          <cell r="M722" t="str">
            <v>Instituciones - ESE</v>
          </cell>
          <cell r="N722" t="str">
            <v>SI</v>
          </cell>
          <cell r="O722" t="str">
            <v>PRINCIPAL</v>
          </cell>
        </row>
        <row r="723">
          <cell r="F723">
            <v>685720073101</v>
          </cell>
          <cell r="G723">
            <v>890204789</v>
          </cell>
          <cell r="H723">
            <v>8</v>
          </cell>
          <cell r="I723" t="str">
            <v>E.S.E. HOSPITAL INTEGRADO SAN ANTONIO</v>
          </cell>
          <cell r="J723" t="str">
            <v>CARRERA 6 # 8-61</v>
          </cell>
          <cell r="K723">
            <v>7587150</v>
          </cell>
          <cell r="L723" t="str">
            <v>gerenciapuente@hotmail.com</v>
          </cell>
          <cell r="M723" t="str">
            <v>Instituciones - ESE</v>
          </cell>
          <cell r="N723" t="str">
            <v>SI</v>
          </cell>
          <cell r="O723" t="str">
            <v>PRINCIPAL</v>
          </cell>
        </row>
        <row r="724">
          <cell r="F724">
            <v>685720367107</v>
          </cell>
          <cell r="G724">
            <v>900357414</v>
          </cell>
          <cell r="H724">
            <v>3</v>
          </cell>
          <cell r="I724" t="str">
            <v>FUNDACION AVANZAR FOS SEDE PUENTE NACIONAL</v>
          </cell>
          <cell r="J724" t="str">
            <v>CARRERA 6 No.7-75</v>
          </cell>
          <cell r="K724">
            <v>7587322</v>
          </cell>
          <cell r="L724" t="str">
            <v>calidad@avanzarfos.com</v>
          </cell>
          <cell r="M724" t="str">
            <v>Instituciones - IPS</v>
          </cell>
          <cell r="N724" t="str">
            <v>SI</v>
          </cell>
          <cell r="O724" t="str">
            <v>PRINCIPAL</v>
          </cell>
        </row>
        <row r="725">
          <cell r="F725">
            <v>685720174001</v>
          </cell>
          <cell r="G725">
            <v>28308300</v>
          </cell>
          <cell r="H725">
            <v>0</v>
          </cell>
          <cell r="I725" t="str">
            <v>ISLENI AVILA PINZON</v>
          </cell>
          <cell r="J725" t="str">
            <v>Carrera 6 # 8 - 21</v>
          </cell>
          <cell r="K725" t="str">
            <v>312-3720284</v>
          </cell>
          <cell r="L725" t="str">
            <v>isleniavila@hotmail.com</v>
          </cell>
          <cell r="M725" t="str">
            <v>Profesional Independiente</v>
          </cell>
          <cell r="N725" t="str">
            <v>SI</v>
          </cell>
          <cell r="O725" t="str">
            <v>PRINCIPAL</v>
          </cell>
        </row>
        <row r="726">
          <cell r="F726">
            <v>685720050201</v>
          </cell>
          <cell r="G726">
            <v>13890913</v>
          </cell>
          <cell r="H726">
            <v>4</v>
          </cell>
          <cell r="I726" t="str">
            <v>LUIS FERNANDO ROJAS ANGARITA</v>
          </cell>
          <cell r="J726" t="str">
            <v>CARRERA 6 Nº 8-04</v>
          </cell>
          <cell r="K726" t="str">
            <v>57-7-7587525</v>
          </cell>
          <cell r="L726" t="str">
            <v>luferranga@hotmail.com</v>
          </cell>
          <cell r="M726" t="str">
            <v>Profesional Independiente</v>
          </cell>
          <cell r="N726" t="str">
            <v>SI</v>
          </cell>
          <cell r="O726" t="str">
            <v>PRINCIPAL</v>
          </cell>
        </row>
        <row r="727">
          <cell r="F727">
            <v>685730078301</v>
          </cell>
          <cell r="G727">
            <v>829003945</v>
          </cell>
          <cell r="H727">
            <v>6</v>
          </cell>
          <cell r="I727" t="str">
            <v>ESE CENTRO DE SALUD PUERTO PARRA</v>
          </cell>
          <cell r="J727" t="str">
            <v>calle 8A N4-32</v>
          </cell>
          <cell r="K727">
            <v>6275077</v>
          </cell>
          <cell r="L727" t="str">
            <v>puertoparraese@gmail.com</v>
          </cell>
          <cell r="M727" t="str">
            <v>Instituciones - ESE</v>
          </cell>
          <cell r="N727" t="str">
            <v>SI</v>
          </cell>
          <cell r="O727" t="str">
            <v>PRINCIPAL</v>
          </cell>
        </row>
        <row r="728">
          <cell r="F728">
            <v>685750073201</v>
          </cell>
          <cell r="G728">
            <v>890201724</v>
          </cell>
          <cell r="H728">
            <v>6</v>
          </cell>
          <cell r="I728" t="str">
            <v>E.S.E EDMUNDO GERMAN ARIAS DUARTE</v>
          </cell>
          <cell r="J728" t="str">
            <v>CRA 3 N° 2 - 56</v>
          </cell>
          <cell r="K728" t="str">
            <v>6132732-6132171</v>
          </cell>
          <cell r="L728" t="str">
            <v>hospitalwilches@gmail.com</v>
          </cell>
          <cell r="M728" t="str">
            <v>Instituciones - ESE</v>
          </cell>
          <cell r="N728" t="str">
            <v>SI</v>
          </cell>
          <cell r="O728" t="str">
            <v>PRINCIPAL</v>
          </cell>
        </row>
        <row r="729">
          <cell r="F729">
            <v>685750044001</v>
          </cell>
          <cell r="G729">
            <v>804008792</v>
          </cell>
          <cell r="H729">
            <v>8</v>
          </cell>
          <cell r="I729" t="str">
            <v>FORPRESALUD IPS SAS - SEDE TIPO D</v>
          </cell>
          <cell r="J729" t="str">
            <v>CRA 3 # 6 46</v>
          </cell>
          <cell r="K729">
            <v>6132344</v>
          </cell>
          <cell r="L729" t="str">
            <v>dir.administrativa@forpresalud.com.co</v>
          </cell>
          <cell r="M729" t="str">
            <v>Instituciones - IPS</v>
          </cell>
          <cell r="N729" t="str">
            <v>SI</v>
          </cell>
          <cell r="O729" t="str">
            <v>PRINCIPAL</v>
          </cell>
        </row>
        <row r="730">
          <cell r="F730">
            <v>685750686207</v>
          </cell>
          <cell r="G730">
            <v>900900178</v>
          </cell>
          <cell r="H730">
            <v>9</v>
          </cell>
          <cell r="I730" t="str">
            <v>RED INTEGRADA SALUD COLOMBIA IPS S.A.S. - REDINSALUD IPS S.A.S.</v>
          </cell>
          <cell r="J730" t="str">
            <v>CARRERA 3 N 4 - 45</v>
          </cell>
          <cell r="K730">
            <v>6132020</v>
          </cell>
          <cell r="L730" t="str">
            <v>directorcalidad@redinsalud.com/presidencia@redinsalud.com</v>
          </cell>
          <cell r="M730" t="str">
            <v>Instituciones - IPS</v>
          </cell>
          <cell r="N730" t="str">
            <v>SI</v>
          </cell>
          <cell r="O730" t="str">
            <v>ALTERNA</v>
          </cell>
        </row>
        <row r="731">
          <cell r="F731">
            <v>685750347904</v>
          </cell>
          <cell r="G731">
            <v>900152771</v>
          </cell>
          <cell r="H731">
            <v>7</v>
          </cell>
          <cell r="I731" t="str">
            <v>REHABILITDEMOS  LTDA</v>
          </cell>
          <cell r="J731" t="str">
            <v>CARRERA 3 Nº 4-45</v>
          </cell>
          <cell r="K731">
            <v>6132020</v>
          </cell>
          <cell r="L731" t="str">
            <v>gerencia@rehabilitdemos.com</v>
          </cell>
          <cell r="M731" t="str">
            <v>Instituciones - IPS</v>
          </cell>
          <cell r="N731" t="str">
            <v>NO</v>
          </cell>
          <cell r="O731" t="str">
            <v>ALTERNA</v>
          </cell>
        </row>
        <row r="732">
          <cell r="F732">
            <v>686150073301</v>
          </cell>
          <cell r="G732">
            <v>890204360</v>
          </cell>
          <cell r="H732">
            <v>2</v>
          </cell>
          <cell r="I732" t="str">
            <v>EMPRESA SOCIAL DEL ESTADO SAN ANTONIO RIONEGRO SANTANDER</v>
          </cell>
          <cell r="J732" t="str">
            <v>CARRERA 15 NUMERO 13-14</v>
          </cell>
          <cell r="K732" t="str">
            <v>6188168-6188169</v>
          </cell>
          <cell r="L732" t="str">
            <v>hospitalrionegro@yahoo.es</v>
          </cell>
          <cell r="M732" t="str">
            <v>Instituciones - ESE</v>
          </cell>
          <cell r="N732" t="str">
            <v>SI</v>
          </cell>
          <cell r="O732" t="str">
            <v>PRINCIPAL</v>
          </cell>
        </row>
        <row r="733">
          <cell r="F733">
            <v>686550060501</v>
          </cell>
          <cell r="G733">
            <v>800213121</v>
          </cell>
          <cell r="H733">
            <v>1</v>
          </cell>
          <cell r="I733" t="str">
            <v>CENTRO CLÍNICO CARVAJAL LTDA</v>
          </cell>
          <cell r="J733" t="str">
            <v>CALLE 14 # 9 90</v>
          </cell>
          <cell r="K733">
            <v>6293256</v>
          </cell>
          <cell r="L733" t="str">
            <v>gerencia@cccarvajal.com</v>
          </cell>
          <cell r="M733" t="str">
            <v>Instituciones - IPS</v>
          </cell>
          <cell r="N733" t="str">
            <v>SI</v>
          </cell>
          <cell r="O733" t="str">
            <v>PRINCIPAL</v>
          </cell>
        </row>
        <row r="734">
          <cell r="F734">
            <v>686550251203</v>
          </cell>
          <cell r="G734">
            <v>804017719</v>
          </cell>
          <cell r="H734">
            <v>8</v>
          </cell>
          <cell r="I734" t="str">
            <v>COOPERATIVA MULTIACTIVA DE TRABAJADORES SANTANDEREANOS SALUD FAMILIA LTDA - SALUD FAMILIA SABANA DE TORRES</v>
          </cell>
          <cell r="J734" t="str">
            <v>calle 18 # 10-29</v>
          </cell>
          <cell r="K734">
            <v>6293035</v>
          </cell>
          <cell r="L734" t="str">
            <v>directorcalidad@redinsalud.com</v>
          </cell>
          <cell r="M734" t="str">
            <v>Instituciones - IPS</v>
          </cell>
          <cell r="N734" t="str">
            <v>SI</v>
          </cell>
          <cell r="O734" t="str">
            <v>PRINCIPAL</v>
          </cell>
        </row>
        <row r="735">
          <cell r="F735">
            <v>686550073401</v>
          </cell>
          <cell r="G735">
            <v>800064543</v>
          </cell>
          <cell r="H735">
            <v>4</v>
          </cell>
          <cell r="I735" t="str">
            <v>E.S.E. HOSPITAL INTEGRADO SABANA DE TORRES</v>
          </cell>
          <cell r="J735" t="str">
            <v>CALLE 14 9 -50</v>
          </cell>
          <cell r="K735" t="str">
            <v>(7) 6293347</v>
          </cell>
          <cell r="L735" t="str">
            <v>hospitalst@hotmail.com</v>
          </cell>
          <cell r="M735" t="str">
            <v>Instituciones - ESE</v>
          </cell>
          <cell r="N735" t="str">
            <v>SI</v>
          </cell>
          <cell r="O735" t="str">
            <v>PRINCIPAL</v>
          </cell>
        </row>
        <row r="736">
          <cell r="F736">
            <v>686550006401</v>
          </cell>
          <cell r="G736">
            <v>63320706</v>
          </cell>
          <cell r="H736">
            <v>3</v>
          </cell>
          <cell r="I736" t="str">
            <v>SILVIA LOPEZ RINCON</v>
          </cell>
          <cell r="J736" t="str">
            <v>CALLE 14 # 8 108</v>
          </cell>
          <cell r="K736">
            <v>6293584</v>
          </cell>
          <cell r="L736" t="str">
            <v>silori1065@hotmail.com</v>
          </cell>
          <cell r="M736" t="str">
            <v>Profesional Independiente</v>
          </cell>
          <cell r="N736" t="str">
            <v>NO</v>
          </cell>
          <cell r="O736" t="str">
            <v>ALTERNA</v>
          </cell>
        </row>
        <row r="737">
          <cell r="F737" t="str">
            <v>N/A</v>
          </cell>
          <cell r="G737">
            <v>79238784</v>
          </cell>
          <cell r="H737">
            <v>6</v>
          </cell>
          <cell r="I737" t="str">
            <v>DROGUERIA MEDICA DE GUACA No.2</v>
          </cell>
          <cell r="J737" t="str">
            <v>CRA 5 No. 7-39</v>
          </cell>
          <cell r="K737">
            <v>3168328220</v>
          </cell>
          <cell r="L737" t="str">
            <v>JCACERES7@HOTMAIL.COM</v>
          </cell>
          <cell r="M737" t="str">
            <v>Farmacia</v>
          </cell>
          <cell r="N737" t="str">
            <v>SI</v>
          </cell>
          <cell r="O737" t="str">
            <v>PRINCIPAL</v>
          </cell>
        </row>
        <row r="738">
          <cell r="F738">
            <v>686690073501</v>
          </cell>
          <cell r="G738">
            <v>890203222</v>
          </cell>
          <cell r="H738">
            <v>1</v>
          </cell>
          <cell r="I738" t="str">
            <v>ESE HOSPITAL SAN JOSE DE SAN ANDRES</v>
          </cell>
          <cell r="J738" t="str">
            <v>CR 4 No. 10-71</v>
          </cell>
          <cell r="K738">
            <v>5776624231</v>
          </cell>
          <cell r="L738" t="str">
            <v>contactenos@esehospitalsanjose-sanandres-santander.gov.co, gerencia@esehospitalsanjose-sanandres-santander.gov.co, administracion@esehospitalsanjose-sanandres-santander.gov.co</v>
          </cell>
          <cell r="M738" t="str">
            <v>Instituciones - ESE</v>
          </cell>
          <cell r="N738" t="str">
            <v>SI</v>
          </cell>
          <cell r="O738" t="str">
            <v>PRINCIPAL</v>
          </cell>
        </row>
        <row r="739">
          <cell r="F739">
            <v>686690373501</v>
          </cell>
          <cell r="G739">
            <v>37724980</v>
          </cell>
          <cell r="H739">
            <v>0</v>
          </cell>
          <cell r="I739" t="str">
            <v>FLORELBA JAIMES RODRIGUEZ</v>
          </cell>
          <cell r="J739" t="str">
            <v>CARRERA 5 NUMERO 7-41</v>
          </cell>
          <cell r="K739" t="str">
            <v>316-5422592</v>
          </cell>
          <cell r="L739" t="str">
            <v>oti21@live.com</v>
          </cell>
          <cell r="M739" t="str">
            <v>Profesional Independiente</v>
          </cell>
          <cell r="N739" t="str">
            <v>SI</v>
          </cell>
          <cell r="O739" t="str">
            <v>ALTERNA</v>
          </cell>
        </row>
        <row r="740">
          <cell r="F740">
            <v>686690034901</v>
          </cell>
          <cell r="G740">
            <v>79238784</v>
          </cell>
          <cell r="H740">
            <v>0</v>
          </cell>
          <cell r="I740" t="str">
            <v>JOSE ARNULFO CACERES ORTIZ</v>
          </cell>
          <cell r="J740" t="str">
            <v>CARRERA 5 No. 7-41</v>
          </cell>
          <cell r="K740" t="str">
            <v>6624273 - 3168328220</v>
          </cell>
          <cell r="L740" t="str">
            <v>JCACERES7@HOTMAIL.COM</v>
          </cell>
          <cell r="M740" t="str">
            <v>Profesional Independiente</v>
          </cell>
          <cell r="N740" t="str">
            <v>SI</v>
          </cell>
          <cell r="O740" t="str">
            <v>ALTERNA</v>
          </cell>
        </row>
        <row r="741">
          <cell r="F741">
            <v>686730077401</v>
          </cell>
          <cell r="G741">
            <v>804015069</v>
          </cell>
          <cell r="H741">
            <v>1</v>
          </cell>
          <cell r="I741" t="str">
            <v>ESE SAN BENITO</v>
          </cell>
          <cell r="J741" t="str">
            <v>CASCO URBANO - FRENTE AL PARQUE MUNICIPAL</v>
          </cell>
          <cell r="K741">
            <v>7565462</v>
          </cell>
          <cell r="L741" t="str">
            <v>ESESANBENITO@GMAIL.COM</v>
          </cell>
          <cell r="M741" t="str">
            <v>Instituciones - ESE</v>
          </cell>
          <cell r="N741" t="str">
            <v>SI</v>
          </cell>
          <cell r="O741" t="str">
            <v>PRINCIPAL</v>
          </cell>
        </row>
        <row r="742">
          <cell r="F742">
            <v>686790124804</v>
          </cell>
          <cell r="G742">
            <v>890201397</v>
          </cell>
          <cell r="H742">
            <v>0</v>
          </cell>
          <cell r="I742" t="str">
            <v>ASOCIACION SANTANDEREANA PRO-NIÑO RETARDADO MENTAL</v>
          </cell>
          <cell r="J742" t="str">
            <v>CARRERA 17 #35-08 PISO 2</v>
          </cell>
          <cell r="K742">
            <v>3175021225</v>
          </cell>
          <cell r="L742" t="str">
            <v>asopormencalidad@gmail.com</v>
          </cell>
          <cell r="M742" t="str">
            <v>Instituciones - IPS</v>
          </cell>
          <cell r="N742" t="str">
            <v>NO</v>
          </cell>
          <cell r="O742" t="str">
            <v>ALTERNA</v>
          </cell>
        </row>
        <row r="743">
          <cell r="F743">
            <v>686790124601</v>
          </cell>
          <cell r="G743">
            <v>800215758</v>
          </cell>
          <cell r="H743">
            <v>1</v>
          </cell>
          <cell r="I743" t="str">
            <v>CLINICA SANTA CRUZ DE LA LOMA S.A</v>
          </cell>
          <cell r="J743" t="str">
            <v>Calle 12 No. 12 20</v>
          </cell>
          <cell r="K743">
            <v>7242100</v>
          </cell>
          <cell r="L743" t="str">
            <v>santacruzlomasa@hotmail.com</v>
          </cell>
          <cell r="M743" t="str">
            <v>Instituciones - IPS</v>
          </cell>
          <cell r="N743" t="str">
            <v>SI</v>
          </cell>
          <cell r="O743" t="str">
            <v>PRINCIPAL</v>
          </cell>
        </row>
        <row r="744">
          <cell r="F744">
            <v>686790079301</v>
          </cell>
          <cell r="G744">
            <v>900066347</v>
          </cell>
          <cell r="H744">
            <v>9</v>
          </cell>
          <cell r="I744" t="str">
            <v>E.S.E. HOSPITAL REGIONAL SAN GIL</v>
          </cell>
          <cell r="J744" t="str">
            <v>Carrera 5 Nº 9 - 102</v>
          </cell>
          <cell r="K744" t="str">
            <v>7243556, 7243557</v>
          </cell>
          <cell r="L744" t="str">
            <v>hregionalsangil@hotmail.com, hregionalsangil@yahoo.es</v>
          </cell>
          <cell r="M744" t="str">
            <v>Instituciones - ESE</v>
          </cell>
          <cell r="N744" t="str">
            <v>SI</v>
          </cell>
          <cell r="O744" t="str">
            <v>PRINCIPAL</v>
          </cell>
        </row>
        <row r="745">
          <cell r="F745">
            <v>686790475101</v>
          </cell>
          <cell r="G745">
            <v>91474601</v>
          </cell>
          <cell r="H745">
            <v>0</v>
          </cell>
          <cell r="I745" t="str">
            <v>FERNANDO TREJOS GALVIS</v>
          </cell>
          <cell r="J745" t="str">
            <v>CARRERA 17 Nº 35-46 LOCAL 311</v>
          </cell>
          <cell r="K745">
            <v>3204442024</v>
          </cell>
          <cell r="L745" t="str">
            <v>ftgcitologiaypatologia@gmail.com</v>
          </cell>
          <cell r="M745" t="str">
            <v>Profesional Independiente</v>
          </cell>
          <cell r="N745" t="str">
            <v>SI</v>
          </cell>
          <cell r="O745" t="str">
            <v>PRINCIPAL</v>
          </cell>
        </row>
        <row r="746">
          <cell r="F746">
            <v>686790367110</v>
          </cell>
          <cell r="G746">
            <v>900357414</v>
          </cell>
          <cell r="H746">
            <v>3</v>
          </cell>
          <cell r="I746" t="str">
            <v>FUNDACION AVANZAR FOS SEDE SAN GIL - SEDE TIPO C</v>
          </cell>
          <cell r="J746" t="str">
            <v>Carrera 17 No. 35-46 locales 206-207-208 centro comercial San Gil Plaza</v>
          </cell>
          <cell r="K746">
            <v>7240900</v>
          </cell>
          <cell r="L746" t="str">
            <v>sangil@avanzarfos.com</v>
          </cell>
          <cell r="M746" t="str">
            <v>Instituciones - IPS</v>
          </cell>
          <cell r="N746" t="str">
            <v>SI</v>
          </cell>
          <cell r="O746" t="str">
            <v>PRINCIPAL</v>
          </cell>
        </row>
        <row r="747">
          <cell r="F747" t="str">
            <v>N/A</v>
          </cell>
          <cell r="G747">
            <v>890205361</v>
          </cell>
          <cell r="H747">
            <v>4</v>
          </cell>
          <cell r="I747" t="str">
            <v>FUNDACION OFTALMOLOGICA DE SANTANDER - FOSCAL MARKET</v>
          </cell>
          <cell r="J747" t="str">
            <v>Carrera 17 No. 35 – 46 Local 206, Centro Comercial San Gil Plaza</v>
          </cell>
          <cell r="K747">
            <v>7237719</v>
          </cell>
          <cell r="L747" t="str">
            <v>direccion.general@foscal.com.co/gestiondecalidad@foscal.com.co/abogado.junior2@foscal.com.co</v>
          </cell>
          <cell r="M747" t="str">
            <v>Farmacia</v>
          </cell>
          <cell r="N747" t="str">
            <v>NO</v>
          </cell>
          <cell r="O747" t="str">
            <v>PRINCIPAL</v>
          </cell>
        </row>
        <row r="748">
          <cell r="F748">
            <v>686790412202</v>
          </cell>
          <cell r="G748">
            <v>900535405</v>
          </cell>
          <cell r="H748">
            <v>0</v>
          </cell>
          <cell r="I748" t="str">
            <v>FUNDACION SOCIAL BIOSSANAR</v>
          </cell>
          <cell r="J748" t="str">
            <v>CARRERA 9 N° 10-33</v>
          </cell>
          <cell r="K748">
            <v>3165281036</v>
          </cell>
          <cell r="L748" t="str">
            <v>fundacionbiossanar@gmail.com</v>
          </cell>
          <cell r="M748" t="str">
            <v>Instituciones - IPS</v>
          </cell>
          <cell r="N748" t="str">
            <v>SI</v>
          </cell>
          <cell r="O748" t="str">
            <v>PRINCIPAL</v>
          </cell>
        </row>
        <row r="749">
          <cell r="F749">
            <v>686790155909</v>
          </cell>
          <cell r="G749">
            <v>800039986</v>
          </cell>
          <cell r="H749">
            <v>8</v>
          </cell>
          <cell r="I749" t="str">
            <v>HIGUERA ESCALANTE &amp; CIA LTDA</v>
          </cell>
          <cell r="J749" t="str">
            <v>CARRERA 17 No. 35-46 Local 205</v>
          </cell>
          <cell r="K749">
            <v>6787870</v>
          </cell>
          <cell r="L749" t="str">
            <v>servicioalcliente@higueraescalante.com</v>
          </cell>
          <cell r="M749" t="str">
            <v>Instituciones - IPS</v>
          </cell>
          <cell r="N749" t="str">
            <v>SI</v>
          </cell>
          <cell r="O749" t="str">
            <v>PRINCIPAL</v>
          </cell>
        </row>
        <row r="750">
          <cell r="F750">
            <v>686790056701</v>
          </cell>
          <cell r="G750">
            <v>91065881</v>
          </cell>
          <cell r="H750">
            <v>2</v>
          </cell>
          <cell r="I750" t="str">
            <v>JOSE ALBERTO MARTINEZ SANCHEZ</v>
          </cell>
          <cell r="J750" t="str">
            <v>CALLE 12 No. 12-20</v>
          </cell>
          <cell r="K750">
            <v>3153840129</v>
          </cell>
          <cell r="L750" t="str">
            <v>chepes56@gmail.com</v>
          </cell>
          <cell r="M750" t="str">
            <v>Profesional Independiente</v>
          </cell>
          <cell r="N750" t="str">
            <v>NO</v>
          </cell>
          <cell r="O750" t="str">
            <v>PRINCIPAL</v>
          </cell>
        </row>
        <row r="751">
          <cell r="F751">
            <v>686790347703</v>
          </cell>
          <cell r="G751">
            <v>900208594</v>
          </cell>
          <cell r="H751">
            <v>2</v>
          </cell>
          <cell r="I751" t="str">
            <v>MEDICAL ARMONY LIMITADA</v>
          </cell>
          <cell r="J751" t="str">
            <v>KRA 8 NO. 11-77 LOCAL 202</v>
          </cell>
          <cell r="K751">
            <v>3143343231</v>
          </cell>
          <cell r="L751" t="str">
            <v>medicalarmony@hotmail.com</v>
          </cell>
          <cell r="M751" t="str">
            <v>Instituciones - IPS</v>
          </cell>
          <cell r="N751" t="str">
            <v>SI</v>
          </cell>
          <cell r="O751" t="str">
            <v>PRINCIPAL</v>
          </cell>
        </row>
        <row r="752">
          <cell r="F752">
            <v>686790314110</v>
          </cell>
          <cell r="G752">
            <v>805011262</v>
          </cell>
          <cell r="H752">
            <v>0</v>
          </cell>
          <cell r="I752" t="str">
            <v>RTS SUCURSAL SAN GIL</v>
          </cell>
          <cell r="J752" t="str">
            <v>Calle 12 No. 12-123 Cons. 401</v>
          </cell>
          <cell r="K752">
            <v>7242873</v>
          </cell>
          <cell r="L752" t="str">
            <v>angelica_serrano@baxter.com</v>
          </cell>
          <cell r="M752" t="str">
            <v>Instituciones - IPS</v>
          </cell>
          <cell r="N752" t="str">
            <v>NO</v>
          </cell>
          <cell r="O752" t="str">
            <v>PRINCIPAL</v>
          </cell>
        </row>
        <row r="753">
          <cell r="F753">
            <v>686790460101</v>
          </cell>
          <cell r="G753">
            <v>900634579</v>
          </cell>
          <cell r="H753">
            <v>8</v>
          </cell>
          <cell r="I753" t="str">
            <v>SANNA ATENCIÓN EN SALUD A DOMICILIO SAS</v>
          </cell>
          <cell r="J753" t="str">
            <v>Carrera 9 # 17-22 Local 102</v>
          </cell>
          <cell r="K753" t="str">
            <v>7240678 - 7243491 - 315 4020720</v>
          </cell>
          <cell r="L753" t="str">
            <v>sannaips@gmail.com</v>
          </cell>
          <cell r="M753" t="str">
            <v>Instituciones - IPS</v>
          </cell>
          <cell r="N753" t="str">
            <v>NO</v>
          </cell>
          <cell r="O753" t="str">
            <v>ALTERNA</v>
          </cell>
        </row>
        <row r="754">
          <cell r="F754">
            <v>686790050801</v>
          </cell>
          <cell r="G754">
            <v>37888245</v>
          </cell>
          <cell r="H754">
            <v>3</v>
          </cell>
          <cell r="I754" t="str">
            <v>SILVIA CRISTINA GOMEZESE RIBERO</v>
          </cell>
          <cell r="J754" t="str">
            <v>CARRERA 9 # 13-74</v>
          </cell>
          <cell r="K754" t="str">
            <v>7243391 316 4634602</v>
          </cell>
          <cell r="L754" t="str">
            <v>silviagomezese@gmail.com</v>
          </cell>
          <cell r="M754" t="str">
            <v>Profesional Independiente</v>
          </cell>
          <cell r="N754" t="str">
            <v>SI</v>
          </cell>
          <cell r="O754" t="str">
            <v>ALTERNA</v>
          </cell>
        </row>
        <row r="755">
          <cell r="F755">
            <v>686790304601</v>
          </cell>
          <cell r="G755">
            <v>900102902</v>
          </cell>
          <cell r="H755">
            <v>1</v>
          </cell>
          <cell r="I755" t="str">
            <v>VG &amp; AT SERVCIOS MEDICOS S.A.S</v>
          </cell>
          <cell r="J755" t="str">
            <v>CARRERA 9 N 13 - 41 PISO 2 EDIFICIO COOPCENTRAL</v>
          </cell>
          <cell r="K755">
            <v>7248483</v>
          </cell>
          <cell r="L755" t="str">
            <v>centrooftalmologicosangil@gmail.com</v>
          </cell>
          <cell r="M755" t="str">
            <v>Instituciones - IPS</v>
          </cell>
          <cell r="N755" t="str">
            <v>SI</v>
          </cell>
          <cell r="O755" t="str">
            <v>PRINCIPAL</v>
          </cell>
        </row>
        <row r="756">
          <cell r="F756">
            <v>686820073701</v>
          </cell>
          <cell r="G756">
            <v>890204672</v>
          </cell>
          <cell r="H756">
            <v>5</v>
          </cell>
          <cell r="I756" t="str">
            <v>EMPRESA SOCIAL DEL ESTADO HOSPITAL INTEGRADO SAN JOAQUIN</v>
          </cell>
          <cell r="J756" t="str">
            <v>CRA 5 # 1 44</v>
          </cell>
          <cell r="K756">
            <v>977159110</v>
          </cell>
          <cell r="L756" t="str">
            <v>hospital_sanjoaquin@hotmail.com</v>
          </cell>
          <cell r="M756" t="str">
            <v>Instituciones - ESE</v>
          </cell>
          <cell r="N756" t="str">
            <v>SI</v>
          </cell>
          <cell r="O756" t="str">
            <v>PRINCIPAL</v>
          </cell>
        </row>
        <row r="757">
          <cell r="F757">
            <v>686840073801</v>
          </cell>
          <cell r="G757">
            <v>800125276</v>
          </cell>
          <cell r="H757">
            <v>5</v>
          </cell>
          <cell r="I757" t="str">
            <v>ESE HOSPITAL NUESTRA SEÑORA DE LOS REMEDIOS</v>
          </cell>
          <cell r="J757" t="str">
            <v>CALLE 5 No. 5-08</v>
          </cell>
          <cell r="K757">
            <v>6626006</v>
          </cell>
          <cell r="L757" t="str">
            <v>hospitalmiranda@gmail.com</v>
          </cell>
          <cell r="M757" t="str">
            <v>Instituciones - ESE</v>
          </cell>
          <cell r="N757" t="str">
            <v>SI</v>
          </cell>
          <cell r="O757" t="str">
            <v>PRINCIPAL</v>
          </cell>
        </row>
        <row r="758">
          <cell r="F758">
            <v>686860076201</v>
          </cell>
          <cell r="G758">
            <v>804017401</v>
          </cell>
          <cell r="H758">
            <v>1</v>
          </cell>
          <cell r="I758" t="str">
            <v>ESE CENTRO DE SALUD SAN MIGUEL</v>
          </cell>
          <cell r="J758" t="str">
            <v>CALLE 4 Nº 2 -03</v>
          </cell>
          <cell r="K758">
            <v>6638830</v>
          </cell>
          <cell r="L758" t="str">
            <v>esecesami@hotmail.com</v>
          </cell>
          <cell r="M758" t="str">
            <v>Instituciones - ESE</v>
          </cell>
          <cell r="N758" t="str">
            <v>SI</v>
          </cell>
          <cell r="O758" t="str">
            <v>PRINCIPAL</v>
          </cell>
        </row>
        <row r="759">
          <cell r="F759">
            <v>686890074912</v>
          </cell>
          <cell r="G759">
            <v>804016365</v>
          </cell>
          <cell r="H759">
            <v>1</v>
          </cell>
          <cell r="I759" t="str">
            <v>E.S.E. HOSPITAL EL CARMEN - SEDE SAN VICENTE DE CHUCURI</v>
          </cell>
          <cell r="J759" t="str">
            <v>CALLE 8 ENTRE CARRERAS 11 Y 12</v>
          </cell>
          <cell r="K759">
            <v>6255047</v>
          </cell>
          <cell r="L759" t="str">
            <v>eseelcarmen-sanvicente@hotmail.com</v>
          </cell>
          <cell r="M759" t="str">
            <v>Instituciones - ESE</v>
          </cell>
          <cell r="N759" t="str">
            <v>SI</v>
          </cell>
          <cell r="O759" t="str">
            <v>PRINCIPAL</v>
          </cell>
        </row>
        <row r="760">
          <cell r="F760">
            <v>686890126801</v>
          </cell>
          <cell r="G760">
            <v>829002681</v>
          </cell>
          <cell r="H760">
            <v>2</v>
          </cell>
          <cell r="I760" t="str">
            <v>SALUD RH LTDA - SEDE TIPO D</v>
          </cell>
          <cell r="J760" t="str">
            <v>CL 8 No. 10-64 int. 101</v>
          </cell>
          <cell r="K760">
            <v>6256291</v>
          </cell>
          <cell r="L760" t="str">
            <v>salud.rh@hotmail.com</v>
          </cell>
          <cell r="M760" t="str">
            <v>Instituciones - IPS</v>
          </cell>
          <cell r="N760" t="str">
            <v>SI</v>
          </cell>
          <cell r="O760" t="str">
            <v>PRINCIPAL</v>
          </cell>
        </row>
        <row r="761">
          <cell r="F761">
            <v>687050078801</v>
          </cell>
          <cell r="G761">
            <v>804008273</v>
          </cell>
          <cell r="H761">
            <v>7</v>
          </cell>
          <cell r="I761" t="str">
            <v>ESE CENTRO DE SALUD SANTA BARBARA</v>
          </cell>
          <cell r="J761" t="str">
            <v>CARRERA 3 No. 4-98</v>
          </cell>
          <cell r="K761">
            <v>3143341399</v>
          </cell>
          <cell r="L761" t="str">
            <v>e.s.esantabarbara@hotmail.com</v>
          </cell>
          <cell r="M761" t="str">
            <v>Instituciones - ESE</v>
          </cell>
          <cell r="N761" t="str">
            <v>SI</v>
          </cell>
          <cell r="O761" t="str">
            <v>PRINCIPAL</v>
          </cell>
        </row>
        <row r="762">
          <cell r="F762">
            <v>687200076001</v>
          </cell>
          <cell r="G762">
            <v>804010718</v>
          </cell>
          <cell r="H762">
            <v>9</v>
          </cell>
          <cell r="I762" t="str">
            <v>E.S.E. CENTRO DE SALUD JAIME MICHEL</v>
          </cell>
          <cell r="J762" t="str">
            <v>CABECERA MUNICIPAL</v>
          </cell>
          <cell r="K762">
            <v>7274542</v>
          </cell>
          <cell r="L762" t="str">
            <v>esejaimemichel@yahoo.com</v>
          </cell>
          <cell r="M762" t="str">
            <v>Instituciones - ESE</v>
          </cell>
          <cell r="N762" t="str">
            <v>SI</v>
          </cell>
          <cell r="O762" t="str">
            <v>PRINCIPAL</v>
          </cell>
        </row>
        <row r="763">
          <cell r="F763">
            <v>687450074001</v>
          </cell>
          <cell r="G763">
            <v>890203887</v>
          </cell>
          <cell r="H763">
            <v>7</v>
          </cell>
          <cell r="I763" t="str">
            <v>ESE HOSPITAL INTEGRADO SAN ROQUE</v>
          </cell>
          <cell r="J763" t="str">
            <v>CARRERA 2 Nº 4-20</v>
          </cell>
          <cell r="K763">
            <v>7261625</v>
          </cell>
          <cell r="L763" t="str">
            <v>HOSPITALSIMACOTA@GMAIL.COM</v>
          </cell>
          <cell r="M763" t="str">
            <v>Instituciones - ESE</v>
          </cell>
          <cell r="N763" t="str">
            <v>SI</v>
          </cell>
          <cell r="O763" t="str">
            <v>PRINCIPAL</v>
          </cell>
        </row>
        <row r="764">
          <cell r="F764">
            <v>687550283401</v>
          </cell>
          <cell r="G764">
            <v>830114846</v>
          </cell>
          <cell r="H764">
            <v>5</v>
          </cell>
          <cell r="I764" t="str">
            <v>CENTRO DE ESPECIALISTAS DIAGNOSTICO Y TRATAMIENTO CEDIT LTDA</v>
          </cell>
          <cell r="J764" t="str">
            <v>CRA 16 # 9 - 53 PISO 3</v>
          </cell>
          <cell r="K764">
            <v>7299921</v>
          </cell>
          <cell r="L764" t="str">
            <v>GERENCIA@CEDITLTDA.COM</v>
          </cell>
          <cell r="M764" t="str">
            <v>Instituciones - IPS</v>
          </cell>
          <cell r="N764" t="str">
            <v>SI</v>
          </cell>
          <cell r="O764" t="str">
            <v>PRINCIPAL</v>
          </cell>
        </row>
        <row r="765">
          <cell r="F765">
            <v>687550079901</v>
          </cell>
          <cell r="G765">
            <v>900190045</v>
          </cell>
          <cell r="H765">
            <v>1</v>
          </cell>
          <cell r="I765" t="str">
            <v>ESE HOSPITAL REGIONAL MANUELA BELTRAN</v>
          </cell>
          <cell r="J765" t="str">
            <v>CRA 16 No. 9-53</v>
          </cell>
          <cell r="K765">
            <v>7274000</v>
          </cell>
          <cell r="L765" t="str">
            <v>hospitalhmbsocorro@gmail.com</v>
          </cell>
          <cell r="M765" t="str">
            <v>Instituciones - ESE</v>
          </cell>
          <cell r="N765" t="str">
            <v>SI</v>
          </cell>
          <cell r="O765" t="str">
            <v>PRINCIPAL</v>
          </cell>
        </row>
        <row r="766">
          <cell r="F766">
            <v>687550367109</v>
          </cell>
          <cell r="G766">
            <v>900357414</v>
          </cell>
          <cell r="H766">
            <v>3</v>
          </cell>
          <cell r="I766" t="str">
            <v>FUNDACION AVANZAR FOS SEDE SOCORRO - SEDE TIPO D</v>
          </cell>
          <cell r="J766" t="str">
            <v>CARRERA 15 No 10-51</v>
          </cell>
          <cell r="K766">
            <v>7275778</v>
          </cell>
          <cell r="L766" t="str">
            <v>socorro@avanzarfos.com</v>
          </cell>
          <cell r="M766" t="str">
            <v>Instituciones - IPS</v>
          </cell>
          <cell r="N766" t="str">
            <v>SI</v>
          </cell>
          <cell r="O766" t="str">
            <v>PRINCIPAL</v>
          </cell>
        </row>
        <row r="767">
          <cell r="F767">
            <v>687550412201</v>
          </cell>
          <cell r="G767">
            <v>900535405</v>
          </cell>
          <cell r="H767">
            <v>0</v>
          </cell>
          <cell r="I767" t="str">
            <v>FUNDACION SOCIAL BIOSSANAR</v>
          </cell>
          <cell r="J767" t="str">
            <v>calle 12 No. 13 - 31</v>
          </cell>
          <cell r="K767">
            <v>3165281036</v>
          </cell>
          <cell r="L767" t="str">
            <v>fundacionbiossanar@gmail.com</v>
          </cell>
          <cell r="M767" t="str">
            <v>Instituciones - IPS</v>
          </cell>
          <cell r="N767" t="str">
            <v>SI</v>
          </cell>
          <cell r="O767" t="str">
            <v>PRINCIPAL</v>
          </cell>
        </row>
        <row r="768">
          <cell r="F768">
            <v>687550347701</v>
          </cell>
          <cell r="G768">
            <v>900208594</v>
          </cell>
          <cell r="H768">
            <v>2</v>
          </cell>
          <cell r="I768" t="str">
            <v>MEDICAL ARMONY LIMITADA</v>
          </cell>
          <cell r="J768" t="str">
            <v>CALLE 13 Nº 14-57</v>
          </cell>
          <cell r="K768">
            <v>7272791</v>
          </cell>
          <cell r="L768" t="str">
            <v>luzalbadg@hotmail.com</v>
          </cell>
          <cell r="M768" t="str">
            <v>Instituciones - IPS</v>
          </cell>
          <cell r="N768" t="str">
            <v>SI</v>
          </cell>
          <cell r="O768" t="str">
            <v>PRINCIPAL</v>
          </cell>
        </row>
        <row r="769">
          <cell r="F769">
            <v>687700074201</v>
          </cell>
          <cell r="G769">
            <v>890203373</v>
          </cell>
          <cell r="H769">
            <v>3</v>
          </cell>
          <cell r="I769" t="str">
            <v>ESE HOSPITAL CAICEDO Y FLOREZ</v>
          </cell>
          <cell r="J769" t="str">
            <v>SALIDA A VADORREAL</v>
          </cell>
          <cell r="K769" t="str">
            <v>977580010-013-256</v>
          </cell>
          <cell r="L769" t="str">
            <v>gerencia@esehospitalcaicedoyflorezsuaita.gov.co</v>
          </cell>
          <cell r="M769" t="str">
            <v>Instituciones - ESE</v>
          </cell>
          <cell r="N769" t="str">
            <v>SI</v>
          </cell>
          <cell r="O769" t="str">
            <v>PRINCIPAL</v>
          </cell>
        </row>
        <row r="770">
          <cell r="F770">
            <v>687730076801</v>
          </cell>
          <cell r="G770">
            <v>804008746</v>
          </cell>
          <cell r="H770">
            <v>9</v>
          </cell>
          <cell r="I770" t="str">
            <v>EMPRESA SOCIAL DEL ESTADO CENTRO DE SALUD SUCRE</v>
          </cell>
          <cell r="J770" t="str">
            <v>Cra 4 con Calle 7</v>
          </cell>
          <cell r="K770">
            <v>7565649</v>
          </cell>
          <cell r="L770" t="str">
            <v>HOSPITALSUCRE@HOTMAIL.COM</v>
          </cell>
          <cell r="M770" t="str">
            <v>Instituciones - ESE</v>
          </cell>
          <cell r="N770" t="str">
            <v>SI</v>
          </cell>
          <cell r="O770" t="str">
            <v>PRINCIPAL</v>
          </cell>
        </row>
        <row r="771">
          <cell r="F771">
            <v>687800074701</v>
          </cell>
          <cell r="G771">
            <v>804005751</v>
          </cell>
          <cell r="H771">
            <v>2</v>
          </cell>
          <cell r="I771" t="str">
            <v>EMPRESA SOCIAL DEL ESTADO HOSPITAL SAN SEBASTIAN SURATA</v>
          </cell>
          <cell r="J771" t="str">
            <v>CRA 4 No.1=06</v>
          </cell>
          <cell r="K771">
            <v>6169740</v>
          </cell>
          <cell r="L771" t="str">
            <v>sansebastiansurata@gmail.com</v>
          </cell>
          <cell r="M771" t="str">
            <v>Instituciones - ESE</v>
          </cell>
          <cell r="N771" t="str">
            <v>SI</v>
          </cell>
          <cell r="O771" t="str">
            <v>PRINCIPAL</v>
          </cell>
        </row>
        <row r="772">
          <cell r="F772">
            <v>688200076701</v>
          </cell>
          <cell r="G772">
            <v>804005695</v>
          </cell>
          <cell r="H772">
            <v>8</v>
          </cell>
          <cell r="I772" t="str">
            <v>ESE. SAN ISIDRO DEL MUNICIPIO DE TONA</v>
          </cell>
          <cell r="J772" t="str">
            <v>CARRERA 3 Nº 6-35</v>
          </cell>
          <cell r="K772">
            <v>3208012273</v>
          </cell>
          <cell r="L772" t="str">
            <v>esesanisidro767@gmail.com</v>
          </cell>
          <cell r="M772" t="str">
            <v>Instituciones - ESE</v>
          </cell>
          <cell r="N772" t="str">
            <v>SI</v>
          </cell>
          <cell r="O772" t="str">
            <v>PRINCIPAL</v>
          </cell>
        </row>
        <row r="773">
          <cell r="F773">
            <v>688550074301</v>
          </cell>
          <cell r="G773">
            <v>890205655</v>
          </cell>
          <cell r="H773">
            <v>4</v>
          </cell>
          <cell r="I773" t="str">
            <v>ESE HOSPITAL SAN JOSE DEL VALLE DE SAN JOSE</v>
          </cell>
          <cell r="J773" t="str">
            <v>CALLE 3 Nº 2A - 17</v>
          </cell>
          <cell r="K773">
            <v>7268712</v>
          </cell>
          <cell r="L773" t="str">
            <v>esevallesj@hotmail.com</v>
          </cell>
          <cell r="M773" t="str">
            <v>Instituciones - ESE</v>
          </cell>
          <cell r="N773" t="str">
            <v>SI</v>
          </cell>
          <cell r="O773" t="str">
            <v>PRINCIPAL</v>
          </cell>
        </row>
        <row r="774">
          <cell r="F774">
            <v>688610079501</v>
          </cell>
          <cell r="G774">
            <v>900067136</v>
          </cell>
          <cell r="H774">
            <v>6</v>
          </cell>
          <cell r="I774" t="str">
            <v>E.S.E. HOSPITAL REGIONAL DE VELEZ</v>
          </cell>
          <cell r="J774" t="str">
            <v>CL 15 No. 5-114</v>
          </cell>
          <cell r="K774">
            <v>977565795</v>
          </cell>
          <cell r="L774" t="str">
            <v>hosvelez2011@hotmail.com</v>
          </cell>
          <cell r="M774" t="str">
            <v>Instituciones - ESE</v>
          </cell>
          <cell r="N774" t="str">
            <v>SI</v>
          </cell>
          <cell r="O774" t="str">
            <v>PRINCIPAL</v>
          </cell>
        </row>
        <row r="775">
          <cell r="F775">
            <v>688610361301</v>
          </cell>
          <cell r="G775">
            <v>63438376</v>
          </cell>
          <cell r="H775">
            <v>0</v>
          </cell>
          <cell r="I775" t="str">
            <v>ERIKA VIVIANA DIAZ ARIZA</v>
          </cell>
          <cell r="J775" t="str">
            <v>calle 9 # 5 04</v>
          </cell>
          <cell r="K775">
            <v>3203467778</v>
          </cell>
          <cell r="L775" t="str">
            <v>erikaviviana0501@hotmail.com</v>
          </cell>
          <cell r="M775" t="str">
            <v>Profesional Independiente</v>
          </cell>
          <cell r="N775" t="str">
            <v>SI</v>
          </cell>
          <cell r="O775" t="str">
            <v>PRINCIPAL</v>
          </cell>
        </row>
        <row r="776">
          <cell r="F776">
            <v>688610367105</v>
          </cell>
          <cell r="G776">
            <v>900357414</v>
          </cell>
          <cell r="H776">
            <v>3</v>
          </cell>
          <cell r="I776" t="str">
            <v>FUNDACION AVANZAR FOS VÉLEZ - SEDE TIPO D</v>
          </cell>
          <cell r="J776" t="str">
            <v>CALLE 9 No. 4 -40 Y 4-42</v>
          </cell>
          <cell r="K776">
            <v>7563193</v>
          </cell>
          <cell r="L776" t="str">
            <v>calidad@avanzarfos.com</v>
          </cell>
          <cell r="M776" t="str">
            <v>Instituciones - IPS</v>
          </cell>
          <cell r="N776" t="str">
            <v>SI</v>
          </cell>
          <cell r="O776" t="str">
            <v>PRINCIPAL</v>
          </cell>
        </row>
        <row r="777">
          <cell r="F777">
            <v>688610286601</v>
          </cell>
          <cell r="G777">
            <v>63437839</v>
          </cell>
          <cell r="H777">
            <v>0</v>
          </cell>
          <cell r="I777" t="str">
            <v>LEIDY JOHANNA MOGOLLON ARIZA</v>
          </cell>
          <cell r="J777" t="str">
            <v>Cra 4 # 11-32</v>
          </cell>
          <cell r="K777">
            <v>3103410617</v>
          </cell>
          <cell r="L777" t="str">
            <v>lejomo2199@hotmail.com</v>
          </cell>
          <cell r="M777" t="str">
            <v>Profesional Independiente</v>
          </cell>
          <cell r="N777" t="str">
            <v>SI</v>
          </cell>
          <cell r="O777" t="str">
            <v>PRINCIPAL</v>
          </cell>
        </row>
        <row r="778">
          <cell r="F778">
            <v>688670077301</v>
          </cell>
          <cell r="G778">
            <v>804007078</v>
          </cell>
          <cell r="H778">
            <v>2</v>
          </cell>
          <cell r="I778" t="str">
            <v>E.S.E CENTRO DE SALUD NUESTRA SEÑORA DEL CARMEN</v>
          </cell>
          <cell r="J778" t="str">
            <v>KM 1 VIA AL VOLCAN MUNICIPIO DE VETAS</v>
          </cell>
          <cell r="K778" t="str">
            <v>6297064 - 3134671352</v>
          </cell>
          <cell r="L778" t="str">
            <v>esenusecave@hotmail.com</v>
          </cell>
          <cell r="M778" t="str">
            <v>Instituciones - ESE</v>
          </cell>
          <cell r="N778" t="str">
            <v>SI</v>
          </cell>
          <cell r="O778" t="str">
            <v>PRINCIPAL</v>
          </cell>
        </row>
        <row r="779">
          <cell r="F779">
            <v>688720075801</v>
          </cell>
          <cell r="G779">
            <v>804005182</v>
          </cell>
          <cell r="H779">
            <v>1</v>
          </cell>
          <cell r="I779" t="str">
            <v>EMPRESA SOCIAL DEL ESTADO CENTRO DE SALUD CAMILO RUEDA</v>
          </cell>
          <cell r="J779" t="str">
            <v>KR 14 N° 15 - 03</v>
          </cell>
          <cell r="K779" t="str">
            <v>097-7166203</v>
          </cell>
          <cell r="L779" t="str">
            <v>esecamilorueda@yahoo.es</v>
          </cell>
          <cell r="M779" t="str">
            <v>Instituciones - ESE</v>
          </cell>
          <cell r="N779" t="str">
            <v>SI</v>
          </cell>
          <cell r="O779" t="str">
            <v>PRINCIPAL</v>
          </cell>
        </row>
        <row r="780">
          <cell r="F780">
            <v>688950305002</v>
          </cell>
          <cell r="G780">
            <v>900101736</v>
          </cell>
          <cell r="H780">
            <v>0</v>
          </cell>
          <cell r="I780" t="str">
            <v>COOPERATIVA MULTIACTIVA DE SERVICIOS INTEGRALES GESTIONARBIENESTAR  - IPS CLÍNICA GESTIONARBIENESTAR - HOSPITAL ZAPATOCA</v>
          </cell>
          <cell r="J780" t="str">
            <v>CARRERA 2 No.22- 30</v>
          </cell>
          <cell r="K780">
            <v>6252724</v>
          </cell>
          <cell r="L780" t="str">
            <v>lidercalidad01@grupogestionar.com.co/directorips.zapatoca@grupogestionar.com.co</v>
          </cell>
          <cell r="M780" t="str">
            <v>Instituciones - IPS</v>
          </cell>
          <cell r="N780" t="str">
            <v>SI</v>
          </cell>
          <cell r="O780" t="str">
            <v>PRINCIPAL</v>
          </cell>
        </row>
        <row r="781">
          <cell r="F781">
            <v>688950454301</v>
          </cell>
          <cell r="G781">
            <v>900737623</v>
          </cell>
          <cell r="H781">
            <v>7</v>
          </cell>
          <cell r="I781" t="str">
            <v>IPS OLFIS SAS</v>
          </cell>
          <cell r="J781" t="str">
            <v>CARRERA 9 N° 22 -32</v>
          </cell>
          <cell r="K781" t="str">
            <v>301 465 9890</v>
          </cell>
          <cell r="L781" t="str">
            <v>ips@olfis.org</v>
          </cell>
          <cell r="M781" t="str">
            <v>Instituciones - IPS</v>
          </cell>
          <cell r="N781" t="str">
            <v>SI</v>
          </cell>
          <cell r="O781" t="str">
            <v>PRINCIPAL</v>
          </cell>
        </row>
        <row r="782">
          <cell r="F782">
            <v>688950045201</v>
          </cell>
          <cell r="G782">
            <v>91425350</v>
          </cell>
          <cell r="H782">
            <v>0</v>
          </cell>
          <cell r="I782" t="str">
            <v>LUIS FRANCISCO REYES NORIEGA</v>
          </cell>
          <cell r="J782" t="str">
            <v>Calle 22 # 8-18</v>
          </cell>
          <cell r="K782">
            <v>6252201</v>
          </cell>
          <cell r="L782" t="str">
            <v>losreyesvega@gmail.com</v>
          </cell>
          <cell r="M782" t="str">
            <v>Profesional Independiente</v>
          </cell>
          <cell r="N782" t="str">
            <v>SI</v>
          </cell>
          <cell r="O782" t="str">
            <v>ALTERNA</v>
          </cell>
        </row>
        <row r="783">
          <cell r="F783">
            <v>540010314101</v>
          </cell>
          <cell r="G783">
            <v>88219871</v>
          </cell>
          <cell r="I783" t="str">
            <v>SAUL FERNANDO CARRILLO AMAYA</v>
          </cell>
          <cell r="J783" t="str">
            <v xml:space="preserve">Av. 1 #17-73 Consultorio 505 Centro de Especialistas VITTA                           </v>
          </cell>
          <cell r="K783">
            <v>3153772373</v>
          </cell>
          <cell r="L783" t="str">
            <v>saulfcarrilloa@gmail.com</v>
          </cell>
          <cell r="M783" t="str">
            <v>Profesional Independiente</v>
          </cell>
          <cell r="N783" t="str">
            <v>NO</v>
          </cell>
          <cell r="O783" t="str">
            <v>PRINCIPAL</v>
          </cell>
        </row>
        <row r="784">
          <cell r="F784">
            <v>680817048501</v>
          </cell>
          <cell r="G784">
            <v>901123391</v>
          </cell>
          <cell r="H784">
            <v>1</v>
          </cell>
          <cell r="I784" t="str">
            <v>SERVICIOS INTEGRALES DOMICILIARIOS EN SALUD IPS S.A.S. - SIDES EN CASA S.A.S.</v>
          </cell>
          <cell r="J784" t="str">
            <v>CRA 19 No. 49-44 B. COLOMBIA</v>
          </cell>
          <cell r="K784">
            <v>3158264640</v>
          </cell>
          <cell r="L784" t="str">
            <v>s.integralesips@gmail.com</v>
          </cell>
          <cell r="M784" t="str">
            <v>Instituciones - IPS</v>
          </cell>
          <cell r="N784" t="str">
            <v>NO</v>
          </cell>
          <cell r="O784" t="str">
            <v>PRINCIPAL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2BC68-DAA3-4335-BD47-EE4F1E22E881}">
  <dimension ref="A1:N189"/>
  <sheetViews>
    <sheetView tabSelected="1" workbookViewId="0">
      <selection activeCell="M20" sqref="M20"/>
    </sheetView>
  </sheetViews>
  <sheetFormatPr baseColWidth="10" defaultRowHeight="11.25" x14ac:dyDescent="0.2"/>
  <cols>
    <col min="1" max="1" width="15.28515625" style="1" customWidth="1"/>
    <col min="2" max="2" width="21" style="1" bestFit="1" customWidth="1"/>
    <col min="3" max="3" width="11.28515625" style="2" customWidth="1"/>
    <col min="4" max="4" width="42.28515625" style="1" customWidth="1"/>
    <col min="5" max="5" width="14.28515625" style="2" customWidth="1"/>
    <col min="6" max="6" width="11.42578125" style="1"/>
    <col min="7" max="7" width="13" style="1" bestFit="1" customWidth="1"/>
    <col min="8" max="10" width="11.42578125" style="1"/>
    <col min="11" max="12" width="8.28515625" style="2" customWidth="1"/>
    <col min="13" max="14" width="11.42578125" style="2"/>
    <col min="15" max="16384" width="11.42578125" style="1"/>
  </cols>
  <sheetData>
    <row r="1" spans="1:14" x14ac:dyDescent="0.2">
      <c r="A1" s="4" t="s">
        <v>757</v>
      </c>
      <c r="B1" s="4" t="s">
        <v>4</v>
      </c>
      <c r="C1" s="4" t="s">
        <v>0</v>
      </c>
      <c r="D1" s="4" t="s">
        <v>635</v>
      </c>
      <c r="E1" s="4" t="s">
        <v>636</v>
      </c>
      <c r="F1" s="4" t="s">
        <v>1</v>
      </c>
      <c r="G1" s="4" t="s">
        <v>2</v>
      </c>
      <c r="H1" s="4" t="s">
        <v>3</v>
      </c>
      <c r="I1" s="4" t="s">
        <v>354</v>
      </c>
      <c r="J1" s="4" t="s">
        <v>5</v>
      </c>
      <c r="K1" s="4" t="s">
        <v>6</v>
      </c>
      <c r="L1" s="4"/>
      <c r="M1" s="5" t="s">
        <v>638</v>
      </c>
      <c r="N1" s="5"/>
    </row>
    <row r="2" spans="1:14" ht="22.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6" t="s">
        <v>7</v>
      </c>
      <c r="L2" s="6" t="s">
        <v>8</v>
      </c>
      <c r="M2" s="7" t="s">
        <v>639</v>
      </c>
      <c r="N2" s="8" t="s">
        <v>640</v>
      </c>
    </row>
    <row r="3" spans="1:14" s="3" customFormat="1" x14ac:dyDescent="0.2">
      <c r="A3" s="9" t="s">
        <v>355</v>
      </c>
      <c r="B3" s="9" t="s">
        <v>356</v>
      </c>
      <c r="C3" s="10">
        <v>800218979</v>
      </c>
      <c r="D3" s="9" t="s">
        <v>641</v>
      </c>
      <c r="E3" s="11">
        <v>810010007701</v>
      </c>
      <c r="F3" s="9" t="s">
        <v>443</v>
      </c>
      <c r="G3" s="9">
        <v>8850030</v>
      </c>
      <c r="H3" s="9" t="s">
        <v>444</v>
      </c>
      <c r="I3" s="10" t="str">
        <f>VLOOKUP(E:E,[1]Prestador_sedes!$F:$O,10,FALSE)</f>
        <v>PRINCIPAL</v>
      </c>
      <c r="J3" s="10">
        <v>2</v>
      </c>
      <c r="K3" s="10" t="s">
        <v>634</v>
      </c>
      <c r="L3" s="10"/>
      <c r="M3" s="10" t="s">
        <v>634</v>
      </c>
      <c r="N3" s="10" t="s">
        <v>634</v>
      </c>
    </row>
    <row r="4" spans="1:14" s="3" customFormat="1" x14ac:dyDescent="0.2">
      <c r="A4" s="9" t="s">
        <v>355</v>
      </c>
      <c r="B4" s="9" t="s">
        <v>357</v>
      </c>
      <c r="C4" s="10">
        <v>900034131</v>
      </c>
      <c r="D4" s="9" t="s">
        <v>643</v>
      </c>
      <c r="E4" s="11">
        <v>810650020602</v>
      </c>
      <c r="F4" s="9" t="s">
        <v>445</v>
      </c>
      <c r="G4" s="9" t="s">
        <v>446</v>
      </c>
      <c r="H4" s="9" t="s">
        <v>447</v>
      </c>
      <c r="I4" s="10" t="str">
        <f>VLOOKUP(E:E,[1]Prestador_sedes!$F:$O,10,FALSE)</f>
        <v>PRINCIPAL</v>
      </c>
      <c r="J4" s="10">
        <v>1</v>
      </c>
      <c r="K4" s="10" t="s">
        <v>634</v>
      </c>
      <c r="L4" s="10"/>
      <c r="M4" s="10" t="s">
        <v>634</v>
      </c>
      <c r="N4" s="10" t="s">
        <v>634</v>
      </c>
    </row>
    <row r="5" spans="1:14" s="3" customFormat="1" x14ac:dyDescent="0.2">
      <c r="A5" s="9" t="s">
        <v>355</v>
      </c>
      <c r="B5" s="9" t="s">
        <v>358</v>
      </c>
      <c r="C5" s="10">
        <v>900034131</v>
      </c>
      <c r="D5" s="9" t="s">
        <v>644</v>
      </c>
      <c r="E5" s="11">
        <v>812200020604</v>
      </c>
      <c r="F5" s="9" t="s">
        <v>448</v>
      </c>
      <c r="G5" s="9" t="s">
        <v>449</v>
      </c>
      <c r="H5" s="9" t="s">
        <v>450</v>
      </c>
      <c r="I5" s="10" t="str">
        <f>VLOOKUP(E:E,[1]Prestador_sedes!$F:$O,10,FALSE)</f>
        <v>PRINCIPAL</v>
      </c>
      <c r="J5" s="10">
        <v>1</v>
      </c>
      <c r="K5" s="10" t="s">
        <v>634</v>
      </c>
      <c r="L5" s="10"/>
      <c r="M5" s="10" t="s">
        <v>634</v>
      </c>
      <c r="N5" s="10" t="s">
        <v>634</v>
      </c>
    </row>
    <row r="6" spans="1:14" s="3" customFormat="1" x14ac:dyDescent="0.2">
      <c r="A6" s="9" t="s">
        <v>355</v>
      </c>
      <c r="B6" s="9" t="s">
        <v>359</v>
      </c>
      <c r="C6" s="10">
        <v>900034131</v>
      </c>
      <c r="D6" s="9" t="s">
        <v>645</v>
      </c>
      <c r="E6" s="11">
        <v>813000020606</v>
      </c>
      <c r="F6" s="9" t="s">
        <v>451</v>
      </c>
      <c r="G6" s="9" t="s">
        <v>452</v>
      </c>
      <c r="H6" s="9" t="s">
        <v>453</v>
      </c>
      <c r="I6" s="10" t="str">
        <f>VLOOKUP(E:E,[1]Prestador_sedes!$F:$O,10,FALSE)</f>
        <v>PRINCIPAL</v>
      </c>
      <c r="J6" s="10">
        <v>1</v>
      </c>
      <c r="K6" s="10" t="s">
        <v>634</v>
      </c>
      <c r="L6" s="10"/>
      <c r="M6" s="10" t="s">
        <v>634</v>
      </c>
      <c r="N6" s="10" t="s">
        <v>634</v>
      </c>
    </row>
    <row r="7" spans="1:14" s="3" customFormat="1" x14ac:dyDescent="0.2">
      <c r="A7" s="9" t="s">
        <v>355</v>
      </c>
      <c r="B7" s="9" t="s">
        <v>360</v>
      </c>
      <c r="C7" s="10">
        <v>900034131</v>
      </c>
      <c r="D7" s="9" t="s">
        <v>646</v>
      </c>
      <c r="E7" s="11">
        <v>815910020605</v>
      </c>
      <c r="F7" s="9" t="s">
        <v>454</v>
      </c>
      <c r="G7" s="9" t="s">
        <v>455</v>
      </c>
      <c r="H7" s="9" t="s">
        <v>456</v>
      </c>
      <c r="I7" s="10" t="str">
        <f>VLOOKUP(E:E,[1]Prestador_sedes!$F:$O,10,FALSE)</f>
        <v>PRINCIPAL</v>
      </c>
      <c r="J7" s="10">
        <v>1</v>
      </c>
      <c r="K7" s="10" t="s">
        <v>634</v>
      </c>
      <c r="L7" s="10"/>
      <c r="M7" s="10" t="s">
        <v>634</v>
      </c>
      <c r="N7" s="10" t="s">
        <v>634</v>
      </c>
    </row>
    <row r="8" spans="1:14" s="3" customFormat="1" x14ac:dyDescent="0.2">
      <c r="A8" s="9" t="s">
        <v>355</v>
      </c>
      <c r="B8" s="9" t="s">
        <v>361</v>
      </c>
      <c r="C8" s="10">
        <v>800231215</v>
      </c>
      <c r="D8" s="9" t="s">
        <v>642</v>
      </c>
      <c r="E8" s="11">
        <v>817360006701</v>
      </c>
      <c r="F8" s="9" t="s">
        <v>457</v>
      </c>
      <c r="G8" s="9">
        <v>78891385</v>
      </c>
      <c r="H8" s="9" t="s">
        <v>458</v>
      </c>
      <c r="I8" s="10" t="str">
        <f>VLOOKUP(E:E,[1]Prestador_sedes!$F:$O,10,FALSE)</f>
        <v>PRINCIPAL</v>
      </c>
      <c r="J8" s="10">
        <v>2</v>
      </c>
      <c r="K8" s="10" t="s">
        <v>634</v>
      </c>
      <c r="L8" s="10"/>
      <c r="M8" s="10" t="s">
        <v>634</v>
      </c>
      <c r="N8" s="10" t="s">
        <v>634</v>
      </c>
    </row>
    <row r="9" spans="1:14" s="3" customFormat="1" x14ac:dyDescent="0.2">
      <c r="A9" s="9" t="s">
        <v>355</v>
      </c>
      <c r="B9" s="9" t="s">
        <v>362</v>
      </c>
      <c r="C9" s="10">
        <v>900034131</v>
      </c>
      <c r="D9" s="9" t="s">
        <v>647</v>
      </c>
      <c r="E9" s="11">
        <v>817940020603</v>
      </c>
      <c r="F9" s="9" t="s">
        <v>459</v>
      </c>
      <c r="G9" s="9" t="s">
        <v>460</v>
      </c>
      <c r="H9" s="9" t="s">
        <v>461</v>
      </c>
      <c r="I9" s="10" t="str">
        <f>VLOOKUP(E:E,[1]Prestador_sedes!$F:$O,10,FALSE)</f>
        <v>PRINCIPAL</v>
      </c>
      <c r="J9" s="10">
        <v>1</v>
      </c>
      <c r="K9" s="10" t="s">
        <v>634</v>
      </c>
      <c r="L9" s="10"/>
      <c r="M9" s="10" t="s">
        <v>634</v>
      </c>
      <c r="N9" s="10" t="s">
        <v>634</v>
      </c>
    </row>
    <row r="10" spans="1:14" s="3" customFormat="1" x14ac:dyDescent="0.2">
      <c r="A10" s="9" t="s">
        <v>363</v>
      </c>
      <c r="B10" s="9" t="s">
        <v>364</v>
      </c>
      <c r="C10" s="10">
        <v>800197217</v>
      </c>
      <c r="D10" s="9" t="s">
        <v>429</v>
      </c>
      <c r="E10" s="11">
        <v>200110030601</v>
      </c>
      <c r="F10" s="9" t="s">
        <v>462</v>
      </c>
      <c r="G10" s="9">
        <v>5653357</v>
      </c>
      <c r="H10" s="9" t="s">
        <v>463</v>
      </c>
      <c r="I10" s="10" t="str">
        <f>VLOOKUP(E:E,[1]Prestador_sedes!$F:$O,10,FALSE)</f>
        <v>PRINCIPAL</v>
      </c>
      <c r="J10" s="10"/>
      <c r="K10" s="10"/>
      <c r="L10" s="10" t="s">
        <v>634</v>
      </c>
      <c r="M10" s="10" t="s">
        <v>634</v>
      </c>
      <c r="N10" s="10" t="s">
        <v>634</v>
      </c>
    </row>
    <row r="11" spans="1:14" s="3" customFormat="1" x14ac:dyDescent="0.2">
      <c r="A11" s="9" t="s">
        <v>363</v>
      </c>
      <c r="B11" s="9" t="s">
        <v>364</v>
      </c>
      <c r="C11" s="10">
        <v>892300445</v>
      </c>
      <c r="D11" s="9" t="s">
        <v>430</v>
      </c>
      <c r="E11" s="11">
        <v>200110057201</v>
      </c>
      <c r="F11" s="9" t="s">
        <v>464</v>
      </c>
      <c r="G11" s="9" t="s">
        <v>465</v>
      </c>
      <c r="H11" s="9" t="s">
        <v>466</v>
      </c>
      <c r="I11" s="10" t="str">
        <f>VLOOKUP(E:E,[1]Prestador_sedes!$F:$O,10,FALSE)</f>
        <v>PRINCIPAL</v>
      </c>
      <c r="J11" s="10">
        <v>2</v>
      </c>
      <c r="K11" s="10" t="s">
        <v>634</v>
      </c>
      <c r="L11" s="10"/>
      <c r="M11" s="10" t="s">
        <v>634</v>
      </c>
      <c r="N11" s="10" t="s">
        <v>634</v>
      </c>
    </row>
    <row r="12" spans="1:14" s="3" customFormat="1" x14ac:dyDescent="0.2">
      <c r="A12" s="9" t="s">
        <v>363</v>
      </c>
      <c r="B12" s="9" t="s">
        <v>365</v>
      </c>
      <c r="C12" s="10">
        <v>900345765</v>
      </c>
      <c r="D12" s="9" t="s">
        <v>654</v>
      </c>
      <c r="E12" s="11">
        <v>200130134602</v>
      </c>
      <c r="F12" s="9" t="s">
        <v>467</v>
      </c>
      <c r="G12" s="9" t="s">
        <v>468</v>
      </c>
      <c r="H12" s="9" t="s">
        <v>469</v>
      </c>
      <c r="I12" s="10" t="str">
        <f>VLOOKUP(E:E,[1]Prestador_sedes!$F:$O,10,FALSE)</f>
        <v>PRINCIPAL</v>
      </c>
      <c r="J12" s="10"/>
      <c r="K12" s="10"/>
      <c r="L12" s="10" t="s">
        <v>634</v>
      </c>
      <c r="M12" s="10" t="s">
        <v>634</v>
      </c>
      <c r="N12" s="10" t="s">
        <v>634</v>
      </c>
    </row>
    <row r="13" spans="1:14" s="3" customFormat="1" x14ac:dyDescent="0.2">
      <c r="A13" s="9" t="s">
        <v>363</v>
      </c>
      <c r="B13" s="9" t="s">
        <v>365</v>
      </c>
      <c r="C13" s="10">
        <v>892300358</v>
      </c>
      <c r="D13" s="9" t="s">
        <v>656</v>
      </c>
      <c r="E13" s="11">
        <v>200130059101</v>
      </c>
      <c r="F13" s="9" t="s">
        <v>470</v>
      </c>
      <c r="G13" s="9" t="s">
        <v>471</v>
      </c>
      <c r="H13" s="9" t="s">
        <v>472</v>
      </c>
      <c r="I13" s="10" t="str">
        <f>VLOOKUP(E:E,[1]Prestador_sedes!$F:$O,10,FALSE)</f>
        <v>PRINCIPAL</v>
      </c>
      <c r="J13" s="10">
        <v>1</v>
      </c>
      <c r="K13" s="10" t="s">
        <v>634</v>
      </c>
      <c r="L13" s="10"/>
      <c r="M13" s="10" t="s">
        <v>634</v>
      </c>
      <c r="N13" s="10" t="s">
        <v>634</v>
      </c>
    </row>
    <row r="14" spans="1:14" s="3" customFormat="1" x14ac:dyDescent="0.2">
      <c r="A14" s="9" t="s">
        <v>363</v>
      </c>
      <c r="B14" s="9" t="s">
        <v>387</v>
      </c>
      <c r="C14" s="10">
        <v>900008328</v>
      </c>
      <c r="D14" s="9" t="s">
        <v>648</v>
      </c>
      <c r="E14" s="11">
        <v>200010001801</v>
      </c>
      <c r="F14" s="9" t="s">
        <v>531</v>
      </c>
      <c r="G14" s="9" t="s">
        <v>532</v>
      </c>
      <c r="H14" s="9" t="s">
        <v>533</v>
      </c>
      <c r="I14" s="10" t="str">
        <f>VLOOKUP(E:E,[1]Prestador_sedes!$F:$O,10,FALSE)</f>
        <v>Principal</v>
      </c>
      <c r="J14" s="10"/>
      <c r="K14" s="10" t="s">
        <v>633</v>
      </c>
      <c r="L14" s="10" t="s">
        <v>634</v>
      </c>
      <c r="M14" s="10" t="s">
        <v>634</v>
      </c>
      <c r="N14" s="10" t="s">
        <v>634</v>
      </c>
    </row>
    <row r="15" spans="1:14" s="3" customFormat="1" x14ac:dyDescent="0.2">
      <c r="A15" s="9" t="s">
        <v>363</v>
      </c>
      <c r="B15" s="9" t="s">
        <v>366</v>
      </c>
      <c r="C15" s="10">
        <v>824000442</v>
      </c>
      <c r="D15" s="9" t="s">
        <v>657</v>
      </c>
      <c r="E15" s="11">
        <v>200320031501</v>
      </c>
      <c r="F15" s="9" t="s">
        <v>473</v>
      </c>
      <c r="G15" s="9" t="s">
        <v>474</v>
      </c>
      <c r="H15" s="9" t="s">
        <v>475</v>
      </c>
      <c r="I15" s="10" t="str">
        <f>VLOOKUP(E:E,[1]Prestador_sedes!$F:$O,10,FALSE)</f>
        <v>PRINCIPAL</v>
      </c>
      <c r="J15" s="10">
        <v>1</v>
      </c>
      <c r="K15" s="10" t="s">
        <v>634</v>
      </c>
      <c r="L15" s="10"/>
      <c r="M15" s="10" t="s">
        <v>634</v>
      </c>
      <c r="N15" s="10" t="s">
        <v>634</v>
      </c>
    </row>
    <row r="16" spans="1:14" s="3" customFormat="1" x14ac:dyDescent="0.2">
      <c r="A16" s="9" t="s">
        <v>363</v>
      </c>
      <c r="B16" s="9" t="s">
        <v>367</v>
      </c>
      <c r="C16" s="10">
        <v>824000425</v>
      </c>
      <c r="D16" s="9" t="s">
        <v>658</v>
      </c>
      <c r="E16" s="11">
        <v>200450043901</v>
      </c>
      <c r="F16" s="9" t="s">
        <v>476</v>
      </c>
      <c r="G16" s="9">
        <v>5768012</v>
      </c>
      <c r="H16" s="9" t="s">
        <v>477</v>
      </c>
      <c r="I16" s="10" t="str">
        <f>VLOOKUP(E:E,[1]Prestador_sedes!$F:$O,10,FALSE)</f>
        <v>PRINCIPAL</v>
      </c>
      <c r="J16" s="10">
        <v>1</v>
      </c>
      <c r="K16" s="10" t="s">
        <v>634</v>
      </c>
      <c r="L16" s="10"/>
      <c r="M16" s="10" t="s">
        <v>634</v>
      </c>
      <c r="N16" s="10" t="s">
        <v>634</v>
      </c>
    </row>
    <row r="17" spans="1:14" s="3" customFormat="1" x14ac:dyDescent="0.2">
      <c r="A17" s="9" t="s">
        <v>363</v>
      </c>
      <c r="B17" s="9" t="s">
        <v>367</v>
      </c>
      <c r="C17" s="10">
        <v>900031644</v>
      </c>
      <c r="D17" s="9" t="s">
        <v>431</v>
      </c>
      <c r="E17" s="11">
        <v>200450092501</v>
      </c>
      <c r="F17" s="9" t="s">
        <v>478</v>
      </c>
      <c r="G17" s="9">
        <v>5768244</v>
      </c>
      <c r="H17" s="9" t="s">
        <v>479</v>
      </c>
      <c r="I17" s="10" t="str">
        <f>VLOOKUP(E:E,[1]Prestador_sedes!$F:$O,10,FALSE)</f>
        <v>ALTERNA</v>
      </c>
      <c r="J17" s="10"/>
      <c r="K17" s="10"/>
      <c r="L17" s="10" t="s">
        <v>634</v>
      </c>
      <c r="M17" s="10" t="s">
        <v>634</v>
      </c>
      <c r="N17" s="10" t="s">
        <v>633</v>
      </c>
    </row>
    <row r="18" spans="1:14" s="3" customFormat="1" x14ac:dyDescent="0.2">
      <c r="A18" s="9" t="s">
        <v>363</v>
      </c>
      <c r="B18" s="9" t="s">
        <v>368</v>
      </c>
      <c r="C18" s="10">
        <v>900498069</v>
      </c>
      <c r="D18" s="9" t="s">
        <v>659</v>
      </c>
      <c r="E18" s="11">
        <v>200600164502</v>
      </c>
      <c r="F18" s="9" t="s">
        <v>482</v>
      </c>
      <c r="G18" s="9" t="s">
        <v>483</v>
      </c>
      <c r="H18" s="9" t="s">
        <v>484</v>
      </c>
      <c r="I18" s="10" t="str">
        <f>VLOOKUP(E:E,[1]Prestador_sedes!$F:$O,10,FALSE)</f>
        <v>PRINCIPAL</v>
      </c>
      <c r="J18" s="10"/>
      <c r="K18" s="10"/>
      <c r="L18" s="10" t="s">
        <v>634</v>
      </c>
      <c r="M18" s="10" t="s">
        <v>634</v>
      </c>
      <c r="N18" s="10" t="s">
        <v>634</v>
      </c>
    </row>
    <row r="19" spans="1:14" s="3" customFormat="1" x14ac:dyDescent="0.2">
      <c r="A19" s="9" t="s">
        <v>363</v>
      </c>
      <c r="B19" s="9" t="s">
        <v>368</v>
      </c>
      <c r="C19" s="10">
        <v>824000450</v>
      </c>
      <c r="D19" s="9" t="s">
        <v>432</v>
      </c>
      <c r="E19" s="11">
        <v>200600053201</v>
      </c>
      <c r="F19" s="9" t="s">
        <v>480</v>
      </c>
      <c r="G19" s="9">
        <v>5778029</v>
      </c>
      <c r="H19" s="9" t="s">
        <v>481</v>
      </c>
      <c r="I19" s="10" t="str">
        <f>VLOOKUP(E:E,[1]Prestador_sedes!$F:$O,10,FALSE)</f>
        <v>PRINCIPAL</v>
      </c>
      <c r="J19" s="10">
        <v>1</v>
      </c>
      <c r="K19" s="10" t="s">
        <v>634</v>
      </c>
      <c r="L19" s="10"/>
      <c r="M19" s="10" t="s">
        <v>634</v>
      </c>
      <c r="N19" s="10" t="s">
        <v>634</v>
      </c>
    </row>
    <row r="20" spans="1:14" s="3" customFormat="1" x14ac:dyDescent="0.2">
      <c r="A20" s="9" t="s">
        <v>363</v>
      </c>
      <c r="B20" s="9" t="s">
        <v>369</v>
      </c>
      <c r="C20" s="10">
        <v>892300179</v>
      </c>
      <c r="D20" s="9" t="s">
        <v>660</v>
      </c>
      <c r="E20" s="11">
        <v>201750036001</v>
      </c>
      <c r="F20" s="9" t="s">
        <v>485</v>
      </c>
      <c r="G20" s="9">
        <v>5280667</v>
      </c>
      <c r="H20" s="9" t="s">
        <v>486</v>
      </c>
      <c r="I20" s="10" t="str">
        <f>VLOOKUP(E:E,[1]Prestador_sedes!$F:$O,10,FALSE)</f>
        <v>PRINCIPAL</v>
      </c>
      <c r="J20" s="10">
        <v>1</v>
      </c>
      <c r="K20" s="10" t="s">
        <v>634</v>
      </c>
      <c r="L20" s="10"/>
      <c r="M20" s="10" t="s">
        <v>634</v>
      </c>
      <c r="N20" s="10" t="s">
        <v>634</v>
      </c>
    </row>
    <row r="21" spans="1:14" s="3" customFormat="1" x14ac:dyDescent="0.2">
      <c r="A21" s="9" t="s">
        <v>363</v>
      </c>
      <c r="B21" s="9" t="s">
        <v>370</v>
      </c>
      <c r="C21" s="10">
        <v>892300175</v>
      </c>
      <c r="D21" s="9" t="s">
        <v>661</v>
      </c>
      <c r="E21" s="11">
        <v>201780056801</v>
      </c>
      <c r="F21" s="9" t="s">
        <v>487</v>
      </c>
      <c r="G21" s="9" t="s">
        <v>488</v>
      </c>
      <c r="H21" s="9" t="s">
        <v>489</v>
      </c>
      <c r="I21" s="10" t="str">
        <f>VLOOKUP(E:E,[1]Prestador_sedes!$F:$O,10,FALSE)</f>
        <v>PRINCIPAL</v>
      </c>
      <c r="J21" s="10">
        <v>2</v>
      </c>
      <c r="K21" s="10" t="s">
        <v>634</v>
      </c>
      <c r="L21" s="10"/>
      <c r="M21" s="10" t="s">
        <v>634</v>
      </c>
      <c r="N21" s="10" t="s">
        <v>634</v>
      </c>
    </row>
    <row r="22" spans="1:14" s="3" customFormat="1" x14ac:dyDescent="0.2">
      <c r="A22" s="9" t="s">
        <v>363</v>
      </c>
      <c r="B22" s="9" t="s">
        <v>371</v>
      </c>
      <c r="C22" s="10">
        <v>824000426</v>
      </c>
      <c r="D22" s="9" t="s">
        <v>662</v>
      </c>
      <c r="E22" s="11">
        <v>202280038201</v>
      </c>
      <c r="F22" s="9" t="s">
        <v>490</v>
      </c>
      <c r="G22" s="9">
        <v>5750326</v>
      </c>
      <c r="H22" s="9" t="s">
        <v>491</v>
      </c>
      <c r="I22" s="10" t="str">
        <f>VLOOKUP(E:E,[1]Prestador_sedes!$F:$O,10,FALSE)</f>
        <v>PRINCIPAL</v>
      </c>
      <c r="J22" s="10">
        <v>1</v>
      </c>
      <c r="K22" s="10" t="s">
        <v>634</v>
      </c>
      <c r="L22" s="10"/>
      <c r="M22" s="10" t="s">
        <v>634</v>
      </c>
      <c r="N22" s="10" t="s">
        <v>634</v>
      </c>
    </row>
    <row r="23" spans="1:14" s="3" customFormat="1" x14ac:dyDescent="0.2">
      <c r="A23" s="9" t="s">
        <v>363</v>
      </c>
      <c r="B23" s="9" t="s">
        <v>372</v>
      </c>
      <c r="C23" s="10">
        <v>800119945</v>
      </c>
      <c r="D23" s="9" t="s">
        <v>433</v>
      </c>
      <c r="E23" s="11">
        <v>202380053101</v>
      </c>
      <c r="F23" s="9" t="s">
        <v>492</v>
      </c>
      <c r="G23" s="9">
        <v>5255083</v>
      </c>
      <c r="H23" s="9" t="s">
        <v>493</v>
      </c>
      <c r="I23" s="10" t="str">
        <f>VLOOKUP(E:E,[1]Prestador_sedes!$F:$O,10,FALSE)</f>
        <v>PRINCIPAL</v>
      </c>
      <c r="J23" s="10">
        <v>1</v>
      </c>
      <c r="K23" s="10" t="s">
        <v>634</v>
      </c>
      <c r="L23" s="10"/>
      <c r="M23" s="10" t="s">
        <v>634</v>
      </c>
      <c r="N23" s="10" t="s">
        <v>634</v>
      </c>
    </row>
    <row r="24" spans="1:14" s="3" customFormat="1" x14ac:dyDescent="0.2">
      <c r="A24" s="9" t="s">
        <v>363</v>
      </c>
      <c r="B24" s="9" t="s">
        <v>372</v>
      </c>
      <c r="C24" s="10">
        <v>900138309</v>
      </c>
      <c r="D24" s="9" t="s">
        <v>663</v>
      </c>
      <c r="E24" s="11">
        <v>202380082801</v>
      </c>
      <c r="F24" s="9" t="s">
        <v>494</v>
      </c>
      <c r="G24" s="9">
        <v>5255005</v>
      </c>
      <c r="H24" s="9" t="s">
        <v>495</v>
      </c>
      <c r="I24" s="10" t="str">
        <f>VLOOKUP(E:E,[1]Prestador_sedes!$F:$O,10,FALSE)</f>
        <v>PRINCIPAL</v>
      </c>
      <c r="J24" s="10"/>
      <c r="K24" s="10"/>
      <c r="L24" s="10" t="s">
        <v>634</v>
      </c>
      <c r="M24" s="10" t="s">
        <v>634</v>
      </c>
      <c r="N24" s="10" t="s">
        <v>634</v>
      </c>
    </row>
    <row r="25" spans="1:14" s="3" customFormat="1" x14ac:dyDescent="0.2">
      <c r="A25" s="9" t="s">
        <v>363</v>
      </c>
      <c r="B25" s="9" t="s">
        <v>373</v>
      </c>
      <c r="C25" s="10">
        <v>824000440</v>
      </c>
      <c r="D25" s="9" t="s">
        <v>664</v>
      </c>
      <c r="E25" s="11">
        <v>202500061707</v>
      </c>
      <c r="F25" s="9" t="s">
        <v>496</v>
      </c>
      <c r="G25" s="9">
        <v>3152968863</v>
      </c>
      <c r="H25" s="9" t="s">
        <v>497</v>
      </c>
      <c r="I25" s="10" t="str">
        <f>VLOOKUP(E:E,[1]Prestador_sedes!$F:$O,10,FALSE)</f>
        <v>PRINCIPAL</v>
      </c>
      <c r="J25" s="10">
        <v>1</v>
      </c>
      <c r="K25" s="10" t="s">
        <v>634</v>
      </c>
      <c r="L25" s="10"/>
      <c r="M25" s="10" t="s">
        <v>634</v>
      </c>
      <c r="N25" s="10" t="s">
        <v>634</v>
      </c>
    </row>
    <row r="26" spans="1:14" s="3" customFormat="1" x14ac:dyDescent="0.2">
      <c r="A26" s="9" t="s">
        <v>363</v>
      </c>
      <c r="B26" s="9" t="s">
        <v>374</v>
      </c>
      <c r="C26" s="10">
        <v>892300387</v>
      </c>
      <c r="D26" s="9" t="s">
        <v>665</v>
      </c>
      <c r="E26" s="11">
        <v>202950056701</v>
      </c>
      <c r="F26" s="9" t="s">
        <v>498</v>
      </c>
      <c r="G26" s="9">
        <v>3106059151</v>
      </c>
      <c r="H26" s="9" t="s">
        <v>499</v>
      </c>
      <c r="I26" s="10" t="str">
        <f>VLOOKUP(E:E,[1]Prestador_sedes!$F:$O,10,FALSE)</f>
        <v>PRINCIPAL</v>
      </c>
      <c r="J26" s="10">
        <v>1</v>
      </c>
      <c r="K26" s="10" t="s">
        <v>634</v>
      </c>
      <c r="L26" s="10"/>
      <c r="M26" s="10" t="s">
        <v>634</v>
      </c>
      <c r="N26" s="10" t="s">
        <v>634</v>
      </c>
    </row>
    <row r="27" spans="1:14" s="3" customFormat="1" x14ac:dyDescent="0.2">
      <c r="A27" s="9" t="s">
        <v>363</v>
      </c>
      <c r="B27" s="9" t="s">
        <v>375</v>
      </c>
      <c r="C27" s="10">
        <v>824000472</v>
      </c>
      <c r="D27" s="9" t="s">
        <v>666</v>
      </c>
      <c r="E27" s="11">
        <v>203100052101</v>
      </c>
      <c r="F27" s="9" t="s">
        <v>500</v>
      </c>
      <c r="G27" s="9" t="s">
        <v>501</v>
      </c>
      <c r="H27" s="9" t="s">
        <v>502</v>
      </c>
      <c r="I27" s="10" t="str">
        <f>VLOOKUP(E:E,[1]Prestador_sedes!$F:$O,10,FALSE)</f>
        <v>PRINCIPAL</v>
      </c>
      <c r="J27" s="10">
        <v>1</v>
      </c>
      <c r="K27" s="10" t="s">
        <v>634</v>
      </c>
      <c r="L27" s="10"/>
      <c r="M27" s="10" t="s">
        <v>634</v>
      </c>
      <c r="N27" s="10" t="s">
        <v>634</v>
      </c>
    </row>
    <row r="28" spans="1:14" s="3" customFormat="1" x14ac:dyDescent="0.2">
      <c r="A28" s="9" t="s">
        <v>363</v>
      </c>
      <c r="B28" s="9" t="s">
        <v>376</v>
      </c>
      <c r="C28" s="10">
        <v>892300343</v>
      </c>
      <c r="D28" s="9" t="s">
        <v>434</v>
      </c>
      <c r="E28" s="11">
        <v>203830045301</v>
      </c>
      <c r="F28" s="9" t="s">
        <v>503</v>
      </c>
      <c r="G28" s="9" t="s">
        <v>504</v>
      </c>
      <c r="H28" s="9" t="s">
        <v>505</v>
      </c>
      <c r="I28" s="10" t="str">
        <f>VLOOKUP(E:E,[1]Prestador_sedes!$F:$O,10,FALSE)</f>
        <v>PRINCIPAL</v>
      </c>
      <c r="J28" s="10">
        <v>1</v>
      </c>
      <c r="K28" s="10" t="s">
        <v>634</v>
      </c>
      <c r="L28" s="10"/>
      <c r="M28" s="10" t="s">
        <v>634</v>
      </c>
      <c r="N28" s="10" t="s">
        <v>634</v>
      </c>
    </row>
    <row r="29" spans="1:14" s="3" customFormat="1" x14ac:dyDescent="0.2">
      <c r="A29" s="9" t="s">
        <v>363</v>
      </c>
      <c r="B29" s="9" t="s">
        <v>377</v>
      </c>
      <c r="C29" s="10">
        <v>824000543</v>
      </c>
      <c r="D29" s="9" t="s">
        <v>667</v>
      </c>
      <c r="E29" s="11">
        <v>204000067001</v>
      </c>
      <c r="F29" s="9" t="s">
        <v>508</v>
      </c>
      <c r="G29" s="9">
        <v>5769055</v>
      </c>
      <c r="H29" s="9" t="s">
        <v>509</v>
      </c>
      <c r="I29" s="10" t="str">
        <f>VLOOKUP(E:E,[1]Prestador_sedes!$F:$O,10,FALSE)</f>
        <v>PRINCIPAL</v>
      </c>
      <c r="J29" s="10">
        <v>1</v>
      </c>
      <c r="K29" s="10" t="s">
        <v>634</v>
      </c>
      <c r="L29" s="10"/>
      <c r="M29" s="10" t="s">
        <v>634</v>
      </c>
      <c r="N29" s="10" t="s">
        <v>634</v>
      </c>
    </row>
    <row r="30" spans="1:14" s="3" customFormat="1" x14ac:dyDescent="0.2">
      <c r="A30" s="9" t="s">
        <v>363</v>
      </c>
      <c r="B30" s="9" t="s">
        <v>377</v>
      </c>
      <c r="C30" s="10">
        <v>900031644</v>
      </c>
      <c r="D30" s="9" t="s">
        <v>431</v>
      </c>
      <c r="E30" s="11">
        <v>204000092502</v>
      </c>
      <c r="F30" s="9" t="s">
        <v>506</v>
      </c>
      <c r="G30" s="9">
        <v>3205679058</v>
      </c>
      <c r="H30" s="9" t="s">
        <v>507</v>
      </c>
      <c r="I30" s="10" t="str">
        <f>VLOOKUP(E:E,[1]Prestador_sedes!$F:$O,10,FALSE)</f>
        <v>ALTERNA</v>
      </c>
      <c r="J30" s="10"/>
      <c r="K30" s="10"/>
      <c r="L30" s="10" t="s">
        <v>634</v>
      </c>
      <c r="M30" s="10" t="s">
        <v>634</v>
      </c>
      <c r="N30" s="10" t="s">
        <v>634</v>
      </c>
    </row>
    <row r="31" spans="1:14" s="3" customFormat="1" x14ac:dyDescent="0.2">
      <c r="A31" s="9" t="s">
        <v>363</v>
      </c>
      <c r="B31" s="9" t="s">
        <v>314</v>
      </c>
      <c r="C31" s="10">
        <v>824000204</v>
      </c>
      <c r="D31" s="9" t="s">
        <v>674</v>
      </c>
      <c r="E31" s="11">
        <v>206210058002</v>
      </c>
      <c r="F31" s="9" t="s">
        <v>512</v>
      </c>
      <c r="G31" s="9">
        <v>0</v>
      </c>
      <c r="H31" s="9" t="s">
        <v>511</v>
      </c>
      <c r="I31" s="10" t="str">
        <f>VLOOKUP(E:E,[1]Prestador_sedes!$F:$O,10,FALSE)</f>
        <v>PRINCIPAL</v>
      </c>
      <c r="J31" s="10">
        <v>1</v>
      </c>
      <c r="K31" s="10" t="s">
        <v>634</v>
      </c>
      <c r="L31" s="10"/>
      <c r="M31" s="10" t="s">
        <v>634</v>
      </c>
      <c r="N31" s="10"/>
    </row>
    <row r="32" spans="1:14" s="3" customFormat="1" x14ac:dyDescent="0.2">
      <c r="A32" s="9" t="s">
        <v>363</v>
      </c>
      <c r="B32" s="9" t="s">
        <v>314</v>
      </c>
      <c r="C32" s="10">
        <v>824000204</v>
      </c>
      <c r="D32" s="9" t="s">
        <v>673</v>
      </c>
      <c r="E32" s="11">
        <v>206210058001</v>
      </c>
      <c r="F32" s="9" t="s">
        <v>510</v>
      </c>
      <c r="G32" s="9">
        <v>5771075</v>
      </c>
      <c r="H32" s="9" t="s">
        <v>511</v>
      </c>
      <c r="I32" s="10" t="str">
        <f>VLOOKUP(E:E,[1]Prestador_sedes!$F:$O,10,FALSE)</f>
        <v>PRINCIPAL</v>
      </c>
      <c r="J32" s="10">
        <v>1</v>
      </c>
      <c r="K32" s="10" t="s">
        <v>634</v>
      </c>
      <c r="L32" s="10"/>
      <c r="M32" s="10" t="s">
        <v>634</v>
      </c>
      <c r="N32" s="10" t="s">
        <v>634</v>
      </c>
    </row>
    <row r="33" spans="1:14" s="3" customFormat="1" x14ac:dyDescent="0.2">
      <c r="A33" s="9" t="s">
        <v>363</v>
      </c>
      <c r="B33" s="9" t="s">
        <v>378</v>
      </c>
      <c r="C33" s="10">
        <v>824000462</v>
      </c>
      <c r="D33" s="9" t="s">
        <v>668</v>
      </c>
      <c r="E33" s="11">
        <v>204430008401</v>
      </c>
      <c r="F33" s="9" t="s">
        <v>513</v>
      </c>
      <c r="G33" s="9">
        <v>5790314</v>
      </c>
      <c r="H33" s="9" t="s">
        <v>514</v>
      </c>
      <c r="I33" s="10" t="str">
        <f>VLOOKUP(E:E,[1]Prestador_sedes!$F:$O,10,FALSE)</f>
        <v>PRINCIPAL</v>
      </c>
      <c r="J33" s="10">
        <v>1</v>
      </c>
      <c r="K33" s="10" t="s">
        <v>634</v>
      </c>
      <c r="L33" s="10"/>
      <c r="M33" s="10" t="s">
        <v>634</v>
      </c>
      <c r="N33" s="10" t="s">
        <v>634</v>
      </c>
    </row>
    <row r="34" spans="1:14" s="3" customFormat="1" x14ac:dyDescent="0.2">
      <c r="A34" s="9" t="s">
        <v>363</v>
      </c>
      <c r="B34" s="9" t="s">
        <v>379</v>
      </c>
      <c r="C34" s="10">
        <v>800026173</v>
      </c>
      <c r="D34" s="9" t="s">
        <v>669</v>
      </c>
      <c r="E34" s="11">
        <v>205170051801</v>
      </c>
      <c r="F34" s="9" t="s">
        <v>515</v>
      </c>
      <c r="G34" s="9">
        <v>955288452</v>
      </c>
      <c r="H34" s="9" t="s">
        <v>516</v>
      </c>
      <c r="I34" s="10" t="str">
        <f>VLOOKUP(E:E,[1]Prestador_sedes!$F:$O,10,FALSE)</f>
        <v>PRINCIPAL</v>
      </c>
      <c r="J34" s="10">
        <v>1</v>
      </c>
      <c r="K34" s="10" t="s">
        <v>634</v>
      </c>
      <c r="L34" s="10"/>
      <c r="M34" s="10" t="s">
        <v>634</v>
      </c>
      <c r="N34" s="10" t="s">
        <v>634</v>
      </c>
    </row>
    <row r="35" spans="1:14" s="3" customFormat="1" x14ac:dyDescent="0.2">
      <c r="A35" s="9" t="s">
        <v>363</v>
      </c>
      <c r="B35" s="9" t="s">
        <v>380</v>
      </c>
      <c r="C35" s="10">
        <v>800150497</v>
      </c>
      <c r="D35" s="9" t="s">
        <v>670</v>
      </c>
      <c r="E35" s="11">
        <v>205500021301</v>
      </c>
      <c r="F35" s="9" t="s">
        <v>517</v>
      </c>
      <c r="G35" s="9">
        <v>5290025</v>
      </c>
      <c r="H35" s="9" t="s">
        <v>518</v>
      </c>
      <c r="I35" s="10" t="str">
        <f>VLOOKUP(E:E,[1]Prestador_sedes!$F:$O,10,FALSE)</f>
        <v>PRINCIPAL</v>
      </c>
      <c r="J35" s="10">
        <v>1</v>
      </c>
      <c r="K35" s="10" t="s">
        <v>634</v>
      </c>
      <c r="L35" s="10"/>
      <c r="M35" s="10" t="s">
        <v>634</v>
      </c>
      <c r="N35" s="10" t="s">
        <v>634</v>
      </c>
    </row>
    <row r="36" spans="1:14" s="3" customFormat="1" x14ac:dyDescent="0.2">
      <c r="A36" s="9" t="s">
        <v>363</v>
      </c>
      <c r="B36" s="9" t="s">
        <v>381</v>
      </c>
      <c r="C36" s="10">
        <v>824002672</v>
      </c>
      <c r="D36" s="9" t="s">
        <v>671</v>
      </c>
      <c r="E36" s="11">
        <v>205700023601</v>
      </c>
      <c r="F36" s="9" t="s">
        <v>519</v>
      </c>
      <c r="G36" s="9">
        <v>5793153</v>
      </c>
      <c r="H36" s="9" t="s">
        <v>520</v>
      </c>
      <c r="I36" s="10" t="str">
        <f>VLOOKUP(E:E,[1]Prestador_sedes!$F:$O,10,FALSE)</f>
        <v>PRINCIPAL</v>
      </c>
      <c r="J36" s="10">
        <v>1</v>
      </c>
      <c r="K36" s="10" t="s">
        <v>634</v>
      </c>
      <c r="L36" s="10"/>
      <c r="M36" s="10" t="s">
        <v>634</v>
      </c>
      <c r="N36" s="10" t="s">
        <v>634</v>
      </c>
    </row>
    <row r="37" spans="1:14" s="3" customFormat="1" x14ac:dyDescent="0.2">
      <c r="A37" s="9" t="s">
        <v>363</v>
      </c>
      <c r="B37" s="9" t="s">
        <v>382</v>
      </c>
      <c r="C37" s="10">
        <v>824000449</v>
      </c>
      <c r="D37" s="9" t="s">
        <v>672</v>
      </c>
      <c r="E37" s="11">
        <v>206140032801</v>
      </c>
      <c r="F37" s="9" t="s">
        <v>521</v>
      </c>
      <c r="G37" s="9">
        <v>5619073</v>
      </c>
      <c r="H37" s="9" t="s">
        <v>522</v>
      </c>
      <c r="I37" s="10" t="str">
        <f>VLOOKUP(E:E,[1]Prestador_sedes!$F:$O,10,FALSE)</f>
        <v>PRINCIPAL</v>
      </c>
      <c r="J37" s="10">
        <v>1</v>
      </c>
      <c r="K37" s="10" t="s">
        <v>634</v>
      </c>
      <c r="L37" s="10"/>
      <c r="M37" s="10" t="s">
        <v>634</v>
      </c>
      <c r="N37" s="10" t="s">
        <v>634</v>
      </c>
    </row>
    <row r="38" spans="1:14" s="3" customFormat="1" x14ac:dyDescent="0.2">
      <c r="A38" s="9" t="s">
        <v>363</v>
      </c>
      <c r="B38" s="9" t="s">
        <v>383</v>
      </c>
      <c r="C38" s="10">
        <v>824000586</v>
      </c>
      <c r="D38" s="9" t="s">
        <v>675</v>
      </c>
      <c r="E38" s="11">
        <v>207100000501</v>
      </c>
      <c r="F38" s="9" t="s">
        <v>523</v>
      </c>
      <c r="G38" s="9">
        <v>5645021</v>
      </c>
      <c r="H38" s="9" t="s">
        <v>524</v>
      </c>
      <c r="I38" s="10" t="str">
        <f>VLOOKUP(E:E,[1]Prestador_sedes!$F:$O,10,FALSE)</f>
        <v>PRINCIPAL</v>
      </c>
      <c r="J38" s="10">
        <v>1</v>
      </c>
      <c r="K38" s="10" t="s">
        <v>634</v>
      </c>
      <c r="L38" s="10"/>
      <c r="M38" s="10" t="s">
        <v>634</v>
      </c>
      <c r="N38" s="10" t="s">
        <v>634</v>
      </c>
    </row>
    <row r="39" spans="1:14" s="3" customFormat="1" x14ac:dyDescent="0.2">
      <c r="A39" s="9" t="s">
        <v>363</v>
      </c>
      <c r="B39" s="9" t="s">
        <v>384</v>
      </c>
      <c r="C39" s="10">
        <v>824000469</v>
      </c>
      <c r="D39" s="9" t="s">
        <v>435</v>
      </c>
      <c r="E39" s="11">
        <v>207500045001</v>
      </c>
      <c r="F39" s="9" t="s">
        <v>525</v>
      </c>
      <c r="G39" s="9">
        <v>5755798009</v>
      </c>
      <c r="H39" s="9" t="s">
        <v>526</v>
      </c>
      <c r="I39" s="10" t="str">
        <f>VLOOKUP(E:E,[1]Prestador_sedes!$F:$O,10,FALSE)</f>
        <v>PRINCIPAL</v>
      </c>
      <c r="J39" s="10">
        <v>1</v>
      </c>
      <c r="K39" s="10" t="s">
        <v>634</v>
      </c>
      <c r="L39" s="10"/>
      <c r="M39" s="10" t="s">
        <v>634</v>
      </c>
      <c r="N39" s="10" t="s">
        <v>634</v>
      </c>
    </row>
    <row r="40" spans="1:14" s="3" customFormat="1" x14ac:dyDescent="0.2">
      <c r="A40" s="9" t="s">
        <v>363</v>
      </c>
      <c r="B40" s="9" t="s">
        <v>385</v>
      </c>
      <c r="C40" s="10">
        <v>824000441</v>
      </c>
      <c r="D40" s="9" t="s">
        <v>436</v>
      </c>
      <c r="E40" s="11">
        <v>207700009401</v>
      </c>
      <c r="F40" s="9" t="s">
        <v>527</v>
      </c>
      <c r="G40" s="9">
        <v>5548319</v>
      </c>
      <c r="H40" s="9" t="s">
        <v>528</v>
      </c>
      <c r="I40" s="10" t="str">
        <f>VLOOKUP(E:E,[1]Prestador_sedes!$F:$O,10,FALSE)</f>
        <v>PRINCIPAL</v>
      </c>
      <c r="J40" s="10">
        <v>1</v>
      </c>
      <c r="K40" s="10" t="s">
        <v>634</v>
      </c>
      <c r="L40" s="10"/>
      <c r="M40" s="10" t="s">
        <v>634</v>
      </c>
      <c r="N40" s="10" t="s">
        <v>634</v>
      </c>
    </row>
    <row r="41" spans="1:14" s="3" customFormat="1" x14ac:dyDescent="0.2">
      <c r="A41" s="9" t="s">
        <v>363</v>
      </c>
      <c r="B41" s="9" t="s">
        <v>386</v>
      </c>
      <c r="C41" s="10">
        <v>892300209</v>
      </c>
      <c r="D41" s="9" t="s">
        <v>437</v>
      </c>
      <c r="E41" s="11">
        <v>207870028901</v>
      </c>
      <c r="F41" s="9" t="s">
        <v>529</v>
      </c>
      <c r="G41" s="9">
        <v>5286005</v>
      </c>
      <c r="H41" s="9" t="s">
        <v>530</v>
      </c>
      <c r="I41" s="10" t="str">
        <f>VLOOKUP(E:E,[1]Prestador_sedes!$F:$O,10,FALSE)</f>
        <v>PRINCIPAL</v>
      </c>
      <c r="J41" s="10">
        <v>1</v>
      </c>
      <c r="K41" s="10" t="s">
        <v>634</v>
      </c>
      <c r="L41" s="10"/>
      <c r="M41" s="10" t="s">
        <v>634</v>
      </c>
      <c r="N41" s="10" t="s">
        <v>634</v>
      </c>
    </row>
    <row r="42" spans="1:14" s="3" customFormat="1" x14ac:dyDescent="0.2">
      <c r="A42" s="9" t="s">
        <v>363</v>
      </c>
      <c r="B42" s="9" t="s">
        <v>387</v>
      </c>
      <c r="C42" s="10">
        <v>900008328</v>
      </c>
      <c r="D42" s="9" t="s">
        <v>649</v>
      </c>
      <c r="E42" s="11">
        <v>200010001803</v>
      </c>
      <c r="F42" s="9" t="s">
        <v>534</v>
      </c>
      <c r="G42" s="9">
        <v>5852222</v>
      </c>
      <c r="H42" s="9" t="s">
        <v>533</v>
      </c>
      <c r="I42" s="10" t="str">
        <f>VLOOKUP(E:E,[1]Prestador_sedes!$F:$O,10,FALSE)</f>
        <v>Principal</v>
      </c>
      <c r="J42" s="10"/>
      <c r="K42" s="10" t="s">
        <v>633</v>
      </c>
      <c r="L42" s="10" t="s">
        <v>634</v>
      </c>
      <c r="M42" s="10" t="s">
        <v>634</v>
      </c>
      <c r="N42" s="10" t="s">
        <v>634</v>
      </c>
    </row>
    <row r="43" spans="1:14" s="3" customFormat="1" x14ac:dyDescent="0.2">
      <c r="A43" s="9" t="s">
        <v>363</v>
      </c>
      <c r="B43" s="9" t="s">
        <v>387</v>
      </c>
      <c r="C43" s="10">
        <v>824001252</v>
      </c>
      <c r="D43" s="9" t="s">
        <v>438</v>
      </c>
      <c r="E43" s="11">
        <v>200010026901</v>
      </c>
      <c r="F43" s="9" t="s">
        <v>535</v>
      </c>
      <c r="G43" s="9">
        <v>5838013</v>
      </c>
      <c r="H43" s="9" t="s">
        <v>536</v>
      </c>
      <c r="I43" s="10" t="str">
        <f>VLOOKUP(E:E,[1]Prestador_sedes!$F:$O,10,FALSE)</f>
        <v>ALTERNA</v>
      </c>
      <c r="J43" s="10"/>
      <c r="K43" s="10" t="s">
        <v>633</v>
      </c>
      <c r="L43" s="10" t="s">
        <v>634</v>
      </c>
      <c r="M43" s="10" t="s">
        <v>634</v>
      </c>
      <c r="N43" s="10" t="s">
        <v>634</v>
      </c>
    </row>
    <row r="44" spans="1:14" s="3" customFormat="1" x14ac:dyDescent="0.2">
      <c r="A44" s="9" t="s">
        <v>363</v>
      </c>
      <c r="B44" s="9" t="s">
        <v>387</v>
      </c>
      <c r="C44" s="10">
        <v>824001041</v>
      </c>
      <c r="D44" s="9" t="s">
        <v>652</v>
      </c>
      <c r="E44" s="11">
        <v>200010053001</v>
      </c>
      <c r="F44" s="9" t="s">
        <v>545</v>
      </c>
      <c r="G44" s="9">
        <v>5704747</v>
      </c>
      <c r="H44" s="9" t="s">
        <v>544</v>
      </c>
      <c r="I44" s="10" t="str">
        <f>VLOOKUP(E:E,[1]Prestador_sedes!$F:$O,10,FALSE)</f>
        <v>PRINCIPAL</v>
      </c>
      <c r="J44" s="10"/>
      <c r="K44" s="10"/>
      <c r="L44" s="10" t="s">
        <v>634</v>
      </c>
      <c r="M44" s="10" t="s">
        <v>634</v>
      </c>
      <c r="N44" s="10" t="s">
        <v>634</v>
      </c>
    </row>
    <row r="45" spans="1:14" s="3" customFormat="1" x14ac:dyDescent="0.2">
      <c r="A45" s="9" t="s">
        <v>363</v>
      </c>
      <c r="B45" s="9" t="s">
        <v>387</v>
      </c>
      <c r="C45" s="10">
        <v>824001041</v>
      </c>
      <c r="D45" s="9" t="s">
        <v>653</v>
      </c>
      <c r="E45" s="11">
        <v>200010053003</v>
      </c>
      <c r="F45" s="9" t="s">
        <v>543</v>
      </c>
      <c r="G45" s="9">
        <v>5847620</v>
      </c>
      <c r="H45" s="9" t="s">
        <v>544</v>
      </c>
      <c r="I45" s="10" t="str">
        <f>VLOOKUP(E:E,[1]Prestador_sedes!$F:$O,10,FALSE)</f>
        <v>PRINCIPAL</v>
      </c>
      <c r="J45" s="10"/>
      <c r="K45" s="10"/>
      <c r="L45" s="10" t="s">
        <v>634</v>
      </c>
      <c r="M45" s="10" t="s">
        <v>634</v>
      </c>
      <c r="N45" s="10"/>
    </row>
    <row r="46" spans="1:14" s="3" customFormat="1" x14ac:dyDescent="0.2">
      <c r="A46" s="9" t="s">
        <v>363</v>
      </c>
      <c r="B46" s="9" t="s">
        <v>387</v>
      </c>
      <c r="C46" s="10">
        <v>892300708</v>
      </c>
      <c r="D46" s="9" t="s">
        <v>651</v>
      </c>
      <c r="E46" s="11">
        <v>200010043801</v>
      </c>
      <c r="F46" s="9" t="s">
        <v>540</v>
      </c>
      <c r="G46" s="9" t="s">
        <v>541</v>
      </c>
      <c r="H46" s="9" t="s">
        <v>542</v>
      </c>
      <c r="I46" s="10" t="str">
        <f>VLOOKUP(E:E,[1]Prestador_sedes!$F:$O,10,FALSE)</f>
        <v>PRINCIPAL</v>
      </c>
      <c r="J46" s="10"/>
      <c r="K46" s="10"/>
      <c r="L46" s="10" t="s">
        <v>634</v>
      </c>
      <c r="M46" s="10" t="s">
        <v>634</v>
      </c>
      <c r="N46" s="10" t="s">
        <v>634</v>
      </c>
    </row>
    <row r="47" spans="1:14" s="3" customFormat="1" x14ac:dyDescent="0.2">
      <c r="A47" s="9" t="s">
        <v>363</v>
      </c>
      <c r="B47" s="9" t="s">
        <v>387</v>
      </c>
      <c r="C47" s="10">
        <v>892399994</v>
      </c>
      <c r="D47" s="9" t="s">
        <v>650</v>
      </c>
      <c r="E47" s="11">
        <v>200010043101</v>
      </c>
      <c r="F47" s="9" t="s">
        <v>537</v>
      </c>
      <c r="G47" s="9" t="s">
        <v>538</v>
      </c>
      <c r="H47" s="9" t="s">
        <v>539</v>
      </c>
      <c r="I47" s="10" t="str">
        <f>VLOOKUP(E:E,[1]Prestador_sedes!$F:$O,10,FALSE)</f>
        <v>PRINCIPAL</v>
      </c>
      <c r="J47" s="10">
        <v>2</v>
      </c>
      <c r="K47" s="10" t="s">
        <v>634</v>
      </c>
      <c r="L47" s="10" t="s">
        <v>633</v>
      </c>
      <c r="M47" s="10" t="s">
        <v>634</v>
      </c>
      <c r="N47" s="10" t="s">
        <v>634</v>
      </c>
    </row>
    <row r="48" spans="1:14" s="3" customFormat="1" x14ac:dyDescent="0.2">
      <c r="A48" s="9" t="s">
        <v>363</v>
      </c>
      <c r="B48" s="9" t="s">
        <v>387</v>
      </c>
      <c r="C48" s="10">
        <v>901049161</v>
      </c>
      <c r="D48" s="9" t="s">
        <v>655</v>
      </c>
      <c r="E48" s="11">
        <v>200010227201</v>
      </c>
      <c r="F48" s="9" t="s">
        <v>548</v>
      </c>
      <c r="G48" s="9">
        <v>3114344428</v>
      </c>
      <c r="H48" s="9" t="s">
        <v>549</v>
      </c>
      <c r="I48" s="10" t="str">
        <f>VLOOKUP(E:E,[1]Prestador_sedes!$F:$O,10,FALSE)</f>
        <v>PRINCIPAL</v>
      </c>
      <c r="J48" s="10"/>
      <c r="K48" s="10"/>
      <c r="L48" s="10" t="s">
        <v>634</v>
      </c>
      <c r="M48" s="10" t="s">
        <v>634</v>
      </c>
      <c r="N48" s="10"/>
    </row>
    <row r="49" spans="1:14" s="3" customFormat="1" x14ac:dyDescent="0.2">
      <c r="A49" s="9" t="s">
        <v>363</v>
      </c>
      <c r="B49" s="9" t="s">
        <v>387</v>
      </c>
      <c r="C49" s="10">
        <v>900016598</v>
      </c>
      <c r="D49" s="9" t="s">
        <v>439</v>
      </c>
      <c r="E49" s="11">
        <v>200010090101</v>
      </c>
      <c r="F49" s="9" t="s">
        <v>546</v>
      </c>
      <c r="G49" s="9">
        <v>5898632</v>
      </c>
      <c r="H49" s="9" t="s">
        <v>547</v>
      </c>
      <c r="I49" s="10" t="str">
        <f>VLOOKUP(E:E,[1]Prestador_sedes!$F:$O,10,FALSE)</f>
        <v>PRINCIPAL</v>
      </c>
      <c r="J49" s="10"/>
      <c r="K49" s="10"/>
      <c r="L49" s="10" t="s">
        <v>634</v>
      </c>
      <c r="M49" s="10" t="s">
        <v>634</v>
      </c>
      <c r="N49" s="10"/>
    </row>
    <row r="50" spans="1:14" s="3" customFormat="1" x14ac:dyDescent="0.2">
      <c r="A50" s="9" t="s">
        <v>388</v>
      </c>
      <c r="B50" s="9" t="s">
        <v>389</v>
      </c>
      <c r="C50" s="10">
        <v>807008842</v>
      </c>
      <c r="D50" s="9" t="s">
        <v>679</v>
      </c>
      <c r="E50" s="11">
        <v>540030102001</v>
      </c>
      <c r="F50" s="9" t="s">
        <v>550</v>
      </c>
      <c r="G50" s="9" t="s">
        <v>551</v>
      </c>
      <c r="H50" s="9" t="s">
        <v>552</v>
      </c>
      <c r="I50" s="10" t="str">
        <f>VLOOKUP(E:E,[1]Prestador_sedes!$F:$O,10,FALSE)</f>
        <v>ALTERNA</v>
      </c>
      <c r="J50" s="10">
        <v>1</v>
      </c>
      <c r="K50" s="10" t="s">
        <v>634</v>
      </c>
      <c r="L50" s="10"/>
      <c r="M50" s="10" t="s">
        <v>634</v>
      </c>
      <c r="N50" s="10" t="s">
        <v>634</v>
      </c>
    </row>
    <row r="51" spans="1:14" s="3" customFormat="1" x14ac:dyDescent="0.2">
      <c r="A51" s="9" t="s">
        <v>388</v>
      </c>
      <c r="B51" s="9" t="s">
        <v>390</v>
      </c>
      <c r="C51" s="10">
        <v>807008824</v>
      </c>
      <c r="D51" s="9" t="s">
        <v>691</v>
      </c>
      <c r="E51" s="11">
        <v>540510102104</v>
      </c>
      <c r="F51" s="9" t="s">
        <v>553</v>
      </c>
      <c r="G51" s="9">
        <v>5669172</v>
      </c>
      <c r="H51" s="9" t="s">
        <v>554</v>
      </c>
      <c r="I51" s="10" t="str">
        <f>VLOOKUP(E:E,[1]Prestador_sedes!$F:$O,10,FALSE)</f>
        <v>PRINCIPAL</v>
      </c>
      <c r="J51" s="10">
        <v>1</v>
      </c>
      <c r="K51" s="10" t="s">
        <v>634</v>
      </c>
      <c r="L51" s="10"/>
      <c r="M51" s="10" t="s">
        <v>634</v>
      </c>
      <c r="N51" s="10" t="s">
        <v>634</v>
      </c>
    </row>
    <row r="52" spans="1:14" s="3" customFormat="1" x14ac:dyDescent="0.2">
      <c r="A52" s="9" t="s">
        <v>388</v>
      </c>
      <c r="B52" s="9" t="s">
        <v>391</v>
      </c>
      <c r="C52" s="10">
        <v>807008827</v>
      </c>
      <c r="D52" s="9" t="s">
        <v>685</v>
      </c>
      <c r="E52" s="11">
        <v>540990108303</v>
      </c>
      <c r="F52" s="9" t="s">
        <v>555</v>
      </c>
      <c r="G52" s="9">
        <v>5863019</v>
      </c>
      <c r="H52" s="9" t="s">
        <v>556</v>
      </c>
      <c r="I52" s="10" t="str">
        <f>VLOOKUP(E:E,[1]Prestador_sedes!$F:$O,10,FALSE)</f>
        <v>PRINCIPAL</v>
      </c>
      <c r="J52" s="10">
        <v>1</v>
      </c>
      <c r="K52" s="10" t="s">
        <v>634</v>
      </c>
      <c r="L52" s="10"/>
      <c r="M52" s="10" t="s">
        <v>634</v>
      </c>
      <c r="N52" s="10" t="s">
        <v>634</v>
      </c>
    </row>
    <row r="53" spans="1:14" s="3" customFormat="1" x14ac:dyDescent="0.2">
      <c r="A53" s="9" t="s">
        <v>388</v>
      </c>
      <c r="B53" s="9" t="s">
        <v>392</v>
      </c>
      <c r="C53" s="10">
        <v>807008857</v>
      </c>
      <c r="D53" s="9" t="s">
        <v>713</v>
      </c>
      <c r="E53" s="11">
        <v>541090107307</v>
      </c>
      <c r="F53" s="9" t="s">
        <v>557</v>
      </c>
      <c r="G53" s="9">
        <v>5861010</v>
      </c>
      <c r="H53" s="9" t="s">
        <v>558</v>
      </c>
      <c r="I53" s="10" t="str">
        <f>VLOOKUP(E:E,[1]Prestador_sedes!$F:$O,10,FALSE)</f>
        <v>PRINCIPAL</v>
      </c>
      <c r="J53" s="10">
        <v>1</v>
      </c>
      <c r="K53" s="10" t="s">
        <v>634</v>
      </c>
      <c r="L53" s="10"/>
      <c r="M53" s="10" t="s">
        <v>634</v>
      </c>
      <c r="N53" s="10" t="s">
        <v>634</v>
      </c>
    </row>
    <row r="54" spans="1:14" s="3" customFormat="1" x14ac:dyDescent="0.2">
      <c r="A54" s="9" t="s">
        <v>388</v>
      </c>
      <c r="B54" s="9" t="s">
        <v>393</v>
      </c>
      <c r="C54" s="10">
        <v>807008843</v>
      </c>
      <c r="D54" s="9" t="s">
        <v>683</v>
      </c>
      <c r="E54" s="11">
        <v>541280064101</v>
      </c>
      <c r="F54" s="9" t="s">
        <v>559</v>
      </c>
      <c r="G54" s="9" t="s">
        <v>560</v>
      </c>
      <c r="H54" s="9" t="s">
        <v>561</v>
      </c>
      <c r="I54" s="10" t="str">
        <f>VLOOKUP(E:E,[1]Prestador_sedes!$F:$O,10,FALSE)</f>
        <v>PRINCIPAL</v>
      </c>
      <c r="J54" s="10">
        <v>1</v>
      </c>
      <c r="K54" s="10" t="s">
        <v>634</v>
      </c>
      <c r="L54" s="10"/>
      <c r="M54" s="10" t="s">
        <v>634</v>
      </c>
      <c r="N54" s="10" t="s">
        <v>634</v>
      </c>
    </row>
    <row r="55" spans="1:14" s="3" customFormat="1" x14ac:dyDescent="0.2">
      <c r="A55" s="9" t="s">
        <v>388</v>
      </c>
      <c r="B55" s="9" t="s">
        <v>394</v>
      </c>
      <c r="C55" s="10">
        <v>890501019</v>
      </c>
      <c r="D55" s="9" t="s">
        <v>706</v>
      </c>
      <c r="E55" s="11">
        <v>541250037208</v>
      </c>
      <c r="F55" s="9" t="s">
        <v>562</v>
      </c>
      <c r="G55" s="9">
        <v>5290010</v>
      </c>
      <c r="H55" s="9" t="s">
        <v>563</v>
      </c>
      <c r="I55" s="10" t="str">
        <f>VLOOKUP(E:E,[1]Prestador_sedes!$F:$O,10,FALSE)</f>
        <v>PRINCIPAL</v>
      </c>
      <c r="J55" s="10">
        <v>2</v>
      </c>
      <c r="K55" s="10" t="s">
        <v>634</v>
      </c>
      <c r="L55" s="10"/>
      <c r="M55" s="10" t="s">
        <v>634</v>
      </c>
      <c r="N55" s="10" t="s">
        <v>634</v>
      </c>
    </row>
    <row r="56" spans="1:14" s="3" customFormat="1" x14ac:dyDescent="0.2">
      <c r="A56" s="9" t="s">
        <v>388</v>
      </c>
      <c r="B56" s="9" t="s">
        <v>395</v>
      </c>
      <c r="C56" s="10">
        <v>807008827</v>
      </c>
      <c r="D56" s="9" t="s">
        <v>686</v>
      </c>
      <c r="E56" s="11">
        <v>541720108301</v>
      </c>
      <c r="F56" s="9" t="s">
        <v>564</v>
      </c>
      <c r="G56" s="9">
        <v>5864499</v>
      </c>
      <c r="H56" s="9" t="s">
        <v>565</v>
      </c>
      <c r="I56" s="10" t="str">
        <f>VLOOKUP(E:E,[1]Prestador_sedes!$F:$O,10,FALSE)</f>
        <v>PRINCIPAL</v>
      </c>
      <c r="J56" s="10">
        <v>1</v>
      </c>
      <c r="K56" s="10" t="s">
        <v>634</v>
      </c>
      <c r="L56" s="10"/>
      <c r="M56" s="10" t="s">
        <v>634</v>
      </c>
      <c r="N56" s="10" t="s">
        <v>634</v>
      </c>
    </row>
    <row r="57" spans="1:14" s="3" customFormat="1" x14ac:dyDescent="0.2">
      <c r="A57" s="9" t="s">
        <v>388</v>
      </c>
      <c r="B57" s="9" t="s">
        <v>396</v>
      </c>
      <c r="C57" s="10">
        <v>890501019</v>
      </c>
      <c r="D57" s="9" t="s">
        <v>707</v>
      </c>
      <c r="E57" s="11">
        <v>541740037205</v>
      </c>
      <c r="F57" s="9" t="s">
        <v>566</v>
      </c>
      <c r="G57" s="9">
        <v>5678207</v>
      </c>
      <c r="H57" s="9" t="s">
        <v>567</v>
      </c>
      <c r="I57" s="10" t="str">
        <f>VLOOKUP(E:E,[1]Prestador_sedes!$F:$O,10,FALSE)</f>
        <v>PRINCIPAL</v>
      </c>
      <c r="J57" s="10">
        <v>2</v>
      </c>
      <c r="K57" s="10" t="s">
        <v>634</v>
      </c>
      <c r="L57" s="10"/>
      <c r="M57" s="10" t="s">
        <v>634</v>
      </c>
      <c r="N57" s="10" t="s">
        <v>634</v>
      </c>
    </row>
    <row r="58" spans="1:14" s="3" customFormat="1" x14ac:dyDescent="0.2">
      <c r="A58" s="9" t="s">
        <v>388</v>
      </c>
      <c r="B58" s="9" t="s">
        <v>397</v>
      </c>
      <c r="C58" s="10">
        <v>807008842</v>
      </c>
      <c r="D58" s="9" t="s">
        <v>680</v>
      </c>
      <c r="E58" s="11">
        <v>542060102014</v>
      </c>
      <c r="F58" s="9" t="s">
        <v>568</v>
      </c>
      <c r="G58" s="9">
        <v>5630021</v>
      </c>
      <c r="H58" s="9" t="s">
        <v>552</v>
      </c>
      <c r="I58" s="10" t="str">
        <f>VLOOKUP(E:E,[1]Prestador_sedes!$F:$O,10,FALSE)</f>
        <v>PRINCIPAL</v>
      </c>
      <c r="J58" s="10">
        <v>1</v>
      </c>
      <c r="K58" s="10" t="s">
        <v>634</v>
      </c>
      <c r="L58" s="10"/>
      <c r="M58" s="10" t="s">
        <v>634</v>
      </c>
      <c r="N58" s="10" t="s">
        <v>634</v>
      </c>
    </row>
    <row r="59" spans="1:14" s="3" customFormat="1" x14ac:dyDescent="0.2">
      <c r="A59" s="9" t="s">
        <v>388</v>
      </c>
      <c r="B59" s="9" t="s">
        <v>398</v>
      </c>
      <c r="C59" s="10">
        <v>800176890</v>
      </c>
      <c r="D59" s="9" t="s">
        <v>678</v>
      </c>
      <c r="E59" s="11">
        <v>540010085502</v>
      </c>
      <c r="F59" s="9" t="s">
        <v>577</v>
      </c>
      <c r="G59" s="9">
        <v>5756400</v>
      </c>
      <c r="H59" s="9" t="s">
        <v>576</v>
      </c>
      <c r="I59" s="10" t="str">
        <f>VLOOKUP(E:E,[1]Prestador_sedes!$F:$O,10,FALSE)</f>
        <v>PRINCIPAL</v>
      </c>
      <c r="J59" s="10"/>
      <c r="K59" s="10"/>
      <c r="L59" s="10" t="s">
        <v>634</v>
      </c>
      <c r="M59" s="10" t="s">
        <v>634</v>
      </c>
      <c r="N59" s="10"/>
    </row>
    <row r="60" spans="1:14" s="3" customFormat="1" x14ac:dyDescent="0.2">
      <c r="A60" s="9" t="s">
        <v>388</v>
      </c>
      <c r="B60" s="9" t="s">
        <v>398</v>
      </c>
      <c r="C60" s="10">
        <v>890500060</v>
      </c>
      <c r="D60" s="9" t="s">
        <v>677</v>
      </c>
      <c r="E60" s="11">
        <v>540010060301</v>
      </c>
      <c r="F60" s="9" t="s">
        <v>573</v>
      </c>
      <c r="G60" s="9" t="s">
        <v>574</v>
      </c>
      <c r="H60" s="9" t="s">
        <v>575</v>
      </c>
      <c r="I60" s="10" t="str">
        <f>VLOOKUP(E:E,[1]Prestador_sedes!$F:$O,10,FALSE)</f>
        <v>PRINCIPAL</v>
      </c>
      <c r="J60" s="10"/>
      <c r="K60" s="10"/>
      <c r="L60" s="10" t="s">
        <v>634</v>
      </c>
      <c r="M60" s="10" t="s">
        <v>634</v>
      </c>
      <c r="N60" s="10"/>
    </row>
    <row r="61" spans="1:14" s="3" customFormat="1" x14ac:dyDescent="0.2">
      <c r="A61" s="9" t="s">
        <v>388</v>
      </c>
      <c r="B61" s="9" t="s">
        <v>398</v>
      </c>
      <c r="C61" s="10">
        <v>800014918</v>
      </c>
      <c r="D61" s="9" t="s">
        <v>676</v>
      </c>
      <c r="E61" s="11">
        <v>540010037101</v>
      </c>
      <c r="F61" s="9" t="s">
        <v>569</v>
      </c>
      <c r="G61" s="9">
        <v>5743175</v>
      </c>
      <c r="H61" s="9" t="s">
        <v>570</v>
      </c>
      <c r="I61" s="10" t="str">
        <f>VLOOKUP(E:E,[1]Prestador_sedes!$F:$O,10,FALSE)</f>
        <v>PRINCIPAL</v>
      </c>
      <c r="J61" s="10">
        <v>3</v>
      </c>
      <c r="K61" s="10" t="s">
        <v>634</v>
      </c>
      <c r="L61" s="10"/>
      <c r="M61" s="10" t="s">
        <v>634</v>
      </c>
      <c r="N61" s="10" t="s">
        <v>634</v>
      </c>
    </row>
    <row r="62" spans="1:14" s="3" customFormat="1" x14ac:dyDescent="0.2">
      <c r="A62" s="9" t="s">
        <v>388</v>
      </c>
      <c r="B62" s="9" t="s">
        <v>398</v>
      </c>
      <c r="C62" s="10">
        <v>890500810</v>
      </c>
      <c r="D62" s="9" t="s">
        <v>440</v>
      </c>
      <c r="E62" s="11">
        <v>540010048801</v>
      </c>
      <c r="F62" s="9" t="s">
        <v>571</v>
      </c>
      <c r="G62" s="9">
        <v>5824956</v>
      </c>
      <c r="H62" s="9" t="s">
        <v>572</v>
      </c>
      <c r="I62" s="10" t="str">
        <f>VLOOKUP(E:E,[1]Prestador_sedes!$F:$O,10,FALSE)</f>
        <v>PRINCIPAL</v>
      </c>
      <c r="J62" s="10">
        <v>2</v>
      </c>
      <c r="K62" s="10" t="s">
        <v>634</v>
      </c>
      <c r="L62" s="10"/>
      <c r="M62" s="10" t="s">
        <v>634</v>
      </c>
      <c r="N62" s="10" t="s">
        <v>634</v>
      </c>
    </row>
    <row r="63" spans="1:14" s="3" customFormat="1" x14ac:dyDescent="0.2">
      <c r="A63" s="9" t="s">
        <v>388</v>
      </c>
      <c r="B63" s="9" t="s">
        <v>399</v>
      </c>
      <c r="C63" s="10">
        <v>890501019</v>
      </c>
      <c r="D63" s="9" t="s">
        <v>708</v>
      </c>
      <c r="E63" s="11">
        <v>542230037206</v>
      </c>
      <c r="F63" s="9" t="s">
        <v>578</v>
      </c>
      <c r="G63" s="9">
        <v>5676057</v>
      </c>
      <c r="H63" s="9" t="s">
        <v>579</v>
      </c>
      <c r="I63" s="10" t="str">
        <f>VLOOKUP(E:E,[1]Prestador_sedes!$F:$O,10,FALSE)</f>
        <v>PRINCIPAL</v>
      </c>
      <c r="J63" s="10">
        <v>2</v>
      </c>
      <c r="K63" s="10" t="s">
        <v>634</v>
      </c>
      <c r="L63" s="10"/>
      <c r="M63" s="10" t="s">
        <v>634</v>
      </c>
      <c r="N63" s="10" t="s">
        <v>634</v>
      </c>
    </row>
    <row r="64" spans="1:14" s="3" customFormat="1" x14ac:dyDescent="0.2">
      <c r="A64" s="9" t="s">
        <v>388</v>
      </c>
      <c r="B64" s="9" t="s">
        <v>400</v>
      </c>
      <c r="C64" s="10">
        <v>807008827</v>
      </c>
      <c r="D64" s="9" t="s">
        <v>687</v>
      </c>
      <c r="E64" s="11">
        <v>542390108305</v>
      </c>
      <c r="F64" s="9" t="s">
        <v>580</v>
      </c>
      <c r="G64" s="9">
        <v>5664230</v>
      </c>
      <c r="H64" s="9" t="s">
        <v>581</v>
      </c>
      <c r="I64" s="10" t="str">
        <f>VLOOKUP(E:E,[1]Prestador_sedes!$F:$O,10,FALSE)</f>
        <v>PRINCIPAL</v>
      </c>
      <c r="J64" s="10">
        <v>1</v>
      </c>
      <c r="K64" s="10" t="s">
        <v>634</v>
      </c>
      <c r="L64" s="10"/>
      <c r="M64" s="10" t="s">
        <v>634</v>
      </c>
      <c r="N64" s="10" t="s">
        <v>634</v>
      </c>
    </row>
    <row r="65" spans="1:14" s="3" customFormat="1" x14ac:dyDescent="0.2">
      <c r="A65" s="9" t="s">
        <v>388</v>
      </c>
      <c r="B65" s="9" t="s">
        <v>401</v>
      </c>
      <c r="C65" s="10">
        <v>807008842</v>
      </c>
      <c r="D65" s="9" t="s">
        <v>681</v>
      </c>
      <c r="E65" s="11">
        <v>542450102016</v>
      </c>
      <c r="F65" s="9" t="s">
        <v>582</v>
      </c>
      <c r="G65" s="9">
        <v>5633501</v>
      </c>
      <c r="H65" s="9" t="s">
        <v>552</v>
      </c>
      <c r="I65" s="10" t="str">
        <f>VLOOKUP(E:E,[1]Prestador_sedes!$F:$O,10,FALSE)</f>
        <v>PRINCIPAL</v>
      </c>
      <c r="J65" s="10">
        <v>1</v>
      </c>
      <c r="K65" s="10" t="s">
        <v>634</v>
      </c>
      <c r="L65" s="10"/>
      <c r="M65" s="10" t="s">
        <v>634</v>
      </c>
      <c r="N65" s="10" t="s">
        <v>634</v>
      </c>
    </row>
    <row r="66" spans="1:14" s="3" customFormat="1" x14ac:dyDescent="0.2">
      <c r="A66" s="9" t="s">
        <v>388</v>
      </c>
      <c r="B66" s="9" t="s">
        <v>402</v>
      </c>
      <c r="C66" s="10">
        <v>807008857</v>
      </c>
      <c r="D66" s="9" t="s">
        <v>714</v>
      </c>
      <c r="E66" s="11">
        <v>542500107313</v>
      </c>
      <c r="F66" s="9" t="s">
        <v>583</v>
      </c>
      <c r="G66" s="9" t="s">
        <v>584</v>
      </c>
      <c r="H66" s="9" t="s">
        <v>558</v>
      </c>
      <c r="I66" s="10" t="str">
        <f>VLOOKUP(E:E,[1]Prestador_sedes!$F:$O,10,FALSE)</f>
        <v>PRINCIPAL</v>
      </c>
      <c r="J66" s="10">
        <v>1</v>
      </c>
      <c r="K66" s="10" t="s">
        <v>634</v>
      </c>
      <c r="L66" s="10"/>
      <c r="M66" s="10" t="s">
        <v>634</v>
      </c>
      <c r="N66" s="10" t="s">
        <v>634</v>
      </c>
    </row>
    <row r="67" spans="1:14" s="3" customFormat="1" x14ac:dyDescent="0.2">
      <c r="A67" s="9" t="s">
        <v>388</v>
      </c>
      <c r="B67" s="9" t="s">
        <v>403</v>
      </c>
      <c r="C67" s="10">
        <v>807004665</v>
      </c>
      <c r="D67" s="9" t="s">
        <v>441</v>
      </c>
      <c r="E67" s="11">
        <v>542610093901</v>
      </c>
      <c r="F67" s="9" t="s">
        <v>585</v>
      </c>
      <c r="G67" s="9" t="s">
        <v>586</v>
      </c>
      <c r="H67" s="9" t="s">
        <v>587</v>
      </c>
      <c r="I67" s="10" t="str">
        <f>VLOOKUP(E:E,[1]Prestador_sedes!$F:$O,10,FALSE)</f>
        <v>PRINCIPAL</v>
      </c>
      <c r="J67" s="10">
        <v>1</v>
      </c>
      <c r="K67" s="10" t="s">
        <v>634</v>
      </c>
      <c r="L67" s="10"/>
      <c r="M67" s="10" t="s">
        <v>634</v>
      </c>
      <c r="N67" s="10" t="s">
        <v>634</v>
      </c>
    </row>
    <row r="68" spans="1:14" s="3" customFormat="1" x14ac:dyDescent="0.2">
      <c r="A68" s="9" t="s">
        <v>388</v>
      </c>
      <c r="B68" s="9" t="s">
        <v>404</v>
      </c>
      <c r="C68" s="10">
        <v>807008824</v>
      </c>
      <c r="D68" s="9" t="s">
        <v>692</v>
      </c>
      <c r="E68" s="11">
        <v>543130102115</v>
      </c>
      <c r="F68" s="9" t="s">
        <v>588</v>
      </c>
      <c r="G68" s="9">
        <v>3118111189</v>
      </c>
      <c r="H68" s="9" t="s">
        <v>554</v>
      </c>
      <c r="I68" s="10" t="str">
        <f>VLOOKUP(E:E,[1]Prestador_sedes!$F:$O,10,FALSE)</f>
        <v>PRINCIPAL</v>
      </c>
      <c r="J68" s="10">
        <v>1</v>
      </c>
      <c r="K68" s="10" t="s">
        <v>634</v>
      </c>
      <c r="L68" s="10"/>
      <c r="M68" s="10" t="s">
        <v>634</v>
      </c>
      <c r="N68" s="10" t="s">
        <v>634</v>
      </c>
    </row>
    <row r="69" spans="1:14" s="3" customFormat="1" x14ac:dyDescent="0.2">
      <c r="A69" s="9" t="s">
        <v>388</v>
      </c>
      <c r="B69" s="9" t="s">
        <v>405</v>
      </c>
      <c r="C69" s="10">
        <v>890501438</v>
      </c>
      <c r="D69" s="9" t="s">
        <v>701</v>
      </c>
      <c r="E69" s="11">
        <v>543440054709</v>
      </c>
      <c r="F69" s="9" t="s">
        <v>589</v>
      </c>
      <c r="G69" s="9">
        <v>5110011</v>
      </c>
      <c r="H69" s="9" t="s">
        <v>590</v>
      </c>
      <c r="I69" s="10" t="str">
        <f>VLOOKUP(E:E,[1]Prestador_sedes!$F:$O,10,FALSE)</f>
        <v>PRINCIPAL</v>
      </c>
      <c r="J69" s="10">
        <v>2</v>
      </c>
      <c r="K69" s="10" t="s">
        <v>634</v>
      </c>
      <c r="L69" s="10"/>
      <c r="M69" s="10" t="s">
        <v>634</v>
      </c>
      <c r="N69" s="10" t="s">
        <v>634</v>
      </c>
    </row>
    <row r="70" spans="1:14" s="3" customFormat="1" x14ac:dyDescent="0.2">
      <c r="A70" s="9" t="s">
        <v>388</v>
      </c>
      <c r="B70" s="9" t="s">
        <v>406</v>
      </c>
      <c r="C70" s="10">
        <v>900004916</v>
      </c>
      <c r="D70" s="9" t="s">
        <v>442</v>
      </c>
      <c r="E70" s="11">
        <v>543470135501</v>
      </c>
      <c r="F70" s="9" t="s">
        <v>591</v>
      </c>
      <c r="G70" s="9">
        <v>5860011</v>
      </c>
      <c r="H70" s="9" t="s">
        <v>592</v>
      </c>
      <c r="I70" s="10" t="str">
        <f>VLOOKUP(E:E,[1]Prestador_sedes!$F:$O,10,FALSE)</f>
        <v>PRINCIPAL</v>
      </c>
      <c r="J70" s="10">
        <v>1</v>
      </c>
      <c r="K70" s="10" t="s">
        <v>634</v>
      </c>
      <c r="L70" s="10"/>
      <c r="M70" s="10" t="s">
        <v>634</v>
      </c>
      <c r="N70" s="10" t="s">
        <v>634</v>
      </c>
    </row>
    <row r="71" spans="1:14" s="3" customFormat="1" x14ac:dyDescent="0.2">
      <c r="A71" s="9" t="s">
        <v>388</v>
      </c>
      <c r="B71" s="9" t="s">
        <v>407</v>
      </c>
      <c r="C71" s="10">
        <v>807008843</v>
      </c>
      <c r="D71" s="9" t="s">
        <v>684</v>
      </c>
      <c r="E71" s="11">
        <v>543850064104</v>
      </c>
      <c r="F71" s="9" t="s">
        <v>593</v>
      </c>
      <c r="G71" s="9" t="s">
        <v>594</v>
      </c>
      <c r="H71" s="9" t="s">
        <v>561</v>
      </c>
      <c r="I71" s="10" t="str">
        <f>VLOOKUP(E:E,[1]Prestador_sedes!$F:$O,10,FALSE)</f>
        <v>PRINCIPAL</v>
      </c>
      <c r="J71" s="10">
        <v>1</v>
      </c>
      <c r="K71" s="10" t="s">
        <v>634</v>
      </c>
      <c r="L71" s="10"/>
      <c r="M71" s="10" t="s">
        <v>634</v>
      </c>
      <c r="N71" s="10" t="s">
        <v>634</v>
      </c>
    </row>
    <row r="72" spans="1:14" s="3" customFormat="1" x14ac:dyDescent="0.2">
      <c r="A72" s="9" t="s">
        <v>388</v>
      </c>
      <c r="B72" s="9" t="s">
        <v>408</v>
      </c>
      <c r="C72" s="10">
        <v>900045710</v>
      </c>
      <c r="D72" s="9" t="s">
        <v>698</v>
      </c>
      <c r="E72" s="11">
        <v>543980144401</v>
      </c>
      <c r="F72" s="9" t="s">
        <v>595</v>
      </c>
      <c r="G72" s="9">
        <v>3185576592</v>
      </c>
      <c r="H72" s="9" t="s">
        <v>596</v>
      </c>
      <c r="I72" s="10" t="str">
        <f>VLOOKUP(E:E,[1]Prestador_sedes!$F:$O,10,FALSE)</f>
        <v>PRINCIPAL</v>
      </c>
      <c r="J72" s="10">
        <v>1</v>
      </c>
      <c r="K72" s="10" t="s">
        <v>634</v>
      </c>
      <c r="L72" s="10"/>
      <c r="M72" s="10" t="s">
        <v>634</v>
      </c>
      <c r="N72" s="10" t="s">
        <v>634</v>
      </c>
    </row>
    <row r="73" spans="1:14" s="3" customFormat="1" x14ac:dyDescent="0.2">
      <c r="A73" s="9" t="s">
        <v>388</v>
      </c>
      <c r="B73" s="9" t="s">
        <v>409</v>
      </c>
      <c r="C73" s="10">
        <v>807008827</v>
      </c>
      <c r="D73" s="9" t="s">
        <v>688</v>
      </c>
      <c r="E73" s="11">
        <v>543770108310</v>
      </c>
      <c r="F73" s="9" t="s">
        <v>597</v>
      </c>
      <c r="G73" s="9">
        <v>5674123</v>
      </c>
      <c r="H73" s="9" t="s">
        <v>598</v>
      </c>
      <c r="I73" s="10" t="str">
        <f>VLOOKUP(E:E,[1]Prestador_sedes!$F:$O,10,FALSE)</f>
        <v>PRINCIPAL</v>
      </c>
      <c r="J73" s="10">
        <v>1</v>
      </c>
      <c r="K73" s="10" t="s">
        <v>634</v>
      </c>
      <c r="L73" s="10"/>
      <c r="M73" s="10" t="s">
        <v>634</v>
      </c>
      <c r="N73" s="10" t="s">
        <v>634</v>
      </c>
    </row>
    <row r="74" spans="1:14" s="3" customFormat="1" x14ac:dyDescent="0.2">
      <c r="A74" s="9" t="s">
        <v>388</v>
      </c>
      <c r="B74" s="9" t="s">
        <v>410</v>
      </c>
      <c r="C74" s="10">
        <v>807001041</v>
      </c>
      <c r="D74" s="9" t="s">
        <v>700</v>
      </c>
      <c r="E74" s="11">
        <v>544050188801</v>
      </c>
      <c r="F74" s="9" t="s">
        <v>601</v>
      </c>
      <c r="G74" s="9" t="s">
        <v>602</v>
      </c>
      <c r="H74" s="9" t="s">
        <v>603</v>
      </c>
      <c r="I74" s="10" t="str">
        <f>VLOOKUP(E:E,[1]Prestador_sedes!$F:$O,10,FALSE)</f>
        <v>PRINCIPAL</v>
      </c>
      <c r="J74" s="10"/>
      <c r="K74" s="10"/>
      <c r="L74" s="10" t="s">
        <v>634</v>
      </c>
      <c r="M74" s="10" t="s">
        <v>634</v>
      </c>
      <c r="N74" s="10" t="s">
        <v>634</v>
      </c>
    </row>
    <row r="75" spans="1:14" s="3" customFormat="1" x14ac:dyDescent="0.2">
      <c r="A75" s="9" t="s">
        <v>388</v>
      </c>
      <c r="B75" s="9" t="s">
        <v>410</v>
      </c>
      <c r="C75" s="10">
        <v>807004393</v>
      </c>
      <c r="D75" s="9" t="s">
        <v>699</v>
      </c>
      <c r="E75" s="11">
        <v>544050100801</v>
      </c>
      <c r="F75" s="9" t="s">
        <v>599</v>
      </c>
      <c r="G75" s="9">
        <v>5552170</v>
      </c>
      <c r="H75" s="9" t="s">
        <v>600</v>
      </c>
      <c r="I75" s="10" t="str">
        <f>VLOOKUP(E:E,[1]Prestador_sedes!$F:$O,10,FALSE)</f>
        <v>ALTERNA</v>
      </c>
      <c r="J75" s="10">
        <v>1</v>
      </c>
      <c r="K75" s="10" t="s">
        <v>634</v>
      </c>
      <c r="L75" s="10"/>
      <c r="M75" s="10" t="s">
        <v>634</v>
      </c>
      <c r="N75" s="10" t="s">
        <v>634</v>
      </c>
    </row>
    <row r="76" spans="1:14" s="3" customFormat="1" x14ac:dyDescent="0.2">
      <c r="A76" s="9" t="s">
        <v>388</v>
      </c>
      <c r="B76" s="9" t="s">
        <v>411</v>
      </c>
      <c r="C76" s="10">
        <v>807008824</v>
      </c>
      <c r="D76" s="9" t="s">
        <v>693</v>
      </c>
      <c r="E76" s="11">
        <v>544180102106</v>
      </c>
      <c r="F76" s="9" t="s">
        <v>604</v>
      </c>
      <c r="G76" s="9">
        <v>5866064</v>
      </c>
      <c r="H76" s="9" t="s">
        <v>554</v>
      </c>
      <c r="I76" s="10" t="str">
        <f>VLOOKUP(E:E,[1]Prestador_sedes!$F:$O,10,FALSE)</f>
        <v>PRINCIPAL</v>
      </c>
      <c r="J76" s="10">
        <v>1</v>
      </c>
      <c r="K76" s="10" t="s">
        <v>634</v>
      </c>
      <c r="L76" s="10"/>
      <c r="M76" s="10" t="s">
        <v>634</v>
      </c>
      <c r="N76" s="10" t="s">
        <v>634</v>
      </c>
    </row>
    <row r="77" spans="1:14" s="3" customFormat="1" x14ac:dyDescent="0.2">
      <c r="A77" s="9" t="s">
        <v>388</v>
      </c>
      <c r="B77" s="9" t="s">
        <v>412</v>
      </c>
      <c r="C77" s="10">
        <v>890501019</v>
      </c>
      <c r="D77" s="9" t="s">
        <v>709</v>
      </c>
      <c r="E77" s="11">
        <v>544800037209</v>
      </c>
      <c r="F77" s="9" t="s">
        <v>605</v>
      </c>
      <c r="G77" s="9">
        <v>5292078</v>
      </c>
      <c r="H77" s="9" t="s">
        <v>606</v>
      </c>
      <c r="I77" s="10" t="str">
        <f>VLOOKUP(E:E,[1]Prestador_sedes!$F:$O,10,FALSE)</f>
        <v>PRINCIPAL</v>
      </c>
      <c r="J77" s="10">
        <v>2</v>
      </c>
      <c r="K77" s="10" t="s">
        <v>634</v>
      </c>
      <c r="L77" s="10"/>
      <c r="M77" s="10" t="s">
        <v>634</v>
      </c>
      <c r="N77" s="10" t="s">
        <v>634</v>
      </c>
    </row>
    <row r="78" spans="1:14" s="3" customFormat="1" x14ac:dyDescent="0.2">
      <c r="A78" s="9" t="s">
        <v>388</v>
      </c>
      <c r="B78" s="9" t="s">
        <v>413</v>
      </c>
      <c r="C78" s="10">
        <v>890506459</v>
      </c>
      <c r="D78" s="9" t="s">
        <v>705</v>
      </c>
      <c r="E78" s="11">
        <v>544980060603</v>
      </c>
      <c r="F78" s="9" t="s">
        <v>608</v>
      </c>
      <c r="G78" s="9">
        <v>5636333</v>
      </c>
      <c r="H78" s="9" t="s">
        <v>609</v>
      </c>
      <c r="I78" s="10" t="str">
        <f>VLOOKUP(E:E,[1]Prestador_sedes!$F:$O,10,FALSE)</f>
        <v>PRINCIPAL</v>
      </c>
      <c r="J78" s="10"/>
      <c r="K78" s="10"/>
      <c r="L78" s="10" t="s">
        <v>634</v>
      </c>
      <c r="M78" s="10" t="s">
        <v>634</v>
      </c>
      <c r="N78" s="10"/>
    </row>
    <row r="79" spans="1:14" s="3" customFormat="1" x14ac:dyDescent="0.2">
      <c r="A79" s="9" t="s">
        <v>388</v>
      </c>
      <c r="B79" s="9" t="s">
        <v>413</v>
      </c>
      <c r="C79" s="10">
        <v>890501438</v>
      </c>
      <c r="D79" s="9" t="s">
        <v>702</v>
      </c>
      <c r="E79" s="11">
        <v>544980054701</v>
      </c>
      <c r="F79" s="9" t="s">
        <v>607</v>
      </c>
      <c r="G79" s="9"/>
      <c r="H79" s="9" t="s">
        <v>590</v>
      </c>
      <c r="I79" s="10" t="str">
        <f>VLOOKUP(E:E,[1]Prestador_sedes!$F:$O,10,FALSE)</f>
        <v>PRINCIPAL</v>
      </c>
      <c r="J79" s="10">
        <v>2</v>
      </c>
      <c r="K79" s="10" t="s">
        <v>634</v>
      </c>
      <c r="L79" s="10"/>
      <c r="M79" s="10" t="s">
        <v>634</v>
      </c>
      <c r="N79" s="10" t="s">
        <v>634</v>
      </c>
    </row>
    <row r="80" spans="1:14" s="3" customFormat="1" x14ac:dyDescent="0.2">
      <c r="A80" s="9" t="s">
        <v>388</v>
      </c>
      <c r="B80" s="9" t="s">
        <v>414</v>
      </c>
      <c r="C80" s="10">
        <v>890501019</v>
      </c>
      <c r="D80" s="9" t="s">
        <v>710</v>
      </c>
      <c r="E80" s="11">
        <v>545180037201</v>
      </c>
      <c r="F80" s="9" t="s">
        <v>610</v>
      </c>
      <c r="G80" s="9">
        <v>5682486</v>
      </c>
      <c r="H80" s="9" t="s">
        <v>611</v>
      </c>
      <c r="I80" s="10" t="str">
        <f>VLOOKUP(E:E,[1]Prestador_sedes!$F:$O,10,FALSE)</f>
        <v>ALTERNA</v>
      </c>
      <c r="J80" s="10">
        <v>2</v>
      </c>
      <c r="K80" s="10" t="s">
        <v>634</v>
      </c>
      <c r="L80" s="10"/>
      <c r="M80" s="10" t="s">
        <v>634</v>
      </c>
      <c r="N80" s="10" t="s">
        <v>634</v>
      </c>
    </row>
    <row r="81" spans="1:14" s="3" customFormat="1" x14ac:dyDescent="0.2">
      <c r="A81" s="9" t="s">
        <v>388</v>
      </c>
      <c r="B81" s="9" t="s">
        <v>415</v>
      </c>
      <c r="C81" s="10">
        <v>890501019</v>
      </c>
      <c r="D81" s="9" t="s">
        <v>711</v>
      </c>
      <c r="E81" s="11">
        <v>545200037204</v>
      </c>
      <c r="F81" s="9" t="s">
        <v>612</v>
      </c>
      <c r="G81" s="9">
        <v>5684930</v>
      </c>
      <c r="H81" s="9" t="s">
        <v>613</v>
      </c>
      <c r="I81" s="10" t="str">
        <f>VLOOKUP(E:E,[1]Prestador_sedes!$F:$O,10,FALSE)</f>
        <v>PRINCIPAL</v>
      </c>
      <c r="J81" s="10">
        <v>2</v>
      </c>
      <c r="K81" s="10" t="s">
        <v>634</v>
      </c>
      <c r="L81" s="10"/>
      <c r="M81" s="10" t="s">
        <v>634</v>
      </c>
      <c r="N81" s="10" t="s">
        <v>634</v>
      </c>
    </row>
    <row r="82" spans="1:14" s="3" customFormat="1" x14ac:dyDescent="0.2">
      <c r="A82" s="9" t="s">
        <v>388</v>
      </c>
      <c r="B82" s="9" t="s">
        <v>416</v>
      </c>
      <c r="C82" s="10">
        <v>807008857</v>
      </c>
      <c r="D82" s="9" t="s">
        <v>715</v>
      </c>
      <c r="E82" s="11">
        <v>545530107308</v>
      </c>
      <c r="F82" s="9" t="s">
        <v>614</v>
      </c>
      <c r="G82" s="9">
        <v>5660112</v>
      </c>
      <c r="H82" s="9" t="s">
        <v>558</v>
      </c>
      <c r="I82" s="10" t="str">
        <f>VLOOKUP(E:E,[1]Prestador_sedes!$F:$O,10,FALSE)</f>
        <v>PRINCIPAL</v>
      </c>
      <c r="J82" s="10">
        <v>1</v>
      </c>
      <c r="K82" s="10" t="s">
        <v>634</v>
      </c>
      <c r="L82" s="10"/>
      <c r="M82" s="10" t="s">
        <v>634</v>
      </c>
      <c r="N82" s="10" t="s">
        <v>634</v>
      </c>
    </row>
    <row r="83" spans="1:14" s="3" customFormat="1" x14ac:dyDescent="0.2">
      <c r="A83" s="9" t="s">
        <v>388</v>
      </c>
      <c r="B83" s="9" t="s">
        <v>417</v>
      </c>
      <c r="C83" s="10">
        <v>807008827</v>
      </c>
      <c r="D83" s="9" t="s">
        <v>689</v>
      </c>
      <c r="E83" s="11">
        <v>545990108302</v>
      </c>
      <c r="F83" s="9" t="s">
        <v>615</v>
      </c>
      <c r="G83" s="9">
        <v>5869011</v>
      </c>
      <c r="H83" s="9" t="s">
        <v>616</v>
      </c>
      <c r="I83" s="10" t="str">
        <f>VLOOKUP(E:E,[1]Prestador_sedes!$F:$O,10,FALSE)</f>
        <v>PRINCIPAL</v>
      </c>
      <c r="J83" s="10">
        <v>1</v>
      </c>
      <c r="K83" s="10" t="s">
        <v>634</v>
      </c>
      <c r="L83" s="10"/>
      <c r="M83" s="10" t="s">
        <v>634</v>
      </c>
      <c r="N83" s="10" t="s">
        <v>634</v>
      </c>
    </row>
    <row r="84" spans="1:14" s="3" customFormat="1" x14ac:dyDescent="0.2">
      <c r="A84" s="9" t="s">
        <v>388</v>
      </c>
      <c r="B84" s="9" t="s">
        <v>418</v>
      </c>
      <c r="C84" s="10">
        <v>807008824</v>
      </c>
      <c r="D84" s="9" t="s">
        <v>694</v>
      </c>
      <c r="E84" s="11">
        <v>546600102103</v>
      </c>
      <c r="F84" s="9" t="s">
        <v>617</v>
      </c>
      <c r="G84" s="9">
        <v>5668315</v>
      </c>
      <c r="H84" s="9" t="s">
        <v>554</v>
      </c>
      <c r="I84" s="10" t="str">
        <f>VLOOKUP(E:E,[1]Prestador_sedes!$F:$O,10,FALSE)</f>
        <v>PRINCIPAL</v>
      </c>
      <c r="J84" s="10">
        <v>1</v>
      </c>
      <c r="K84" s="10" t="s">
        <v>634</v>
      </c>
      <c r="L84" s="10"/>
      <c r="M84" s="10" t="s">
        <v>634</v>
      </c>
      <c r="N84" s="10" t="s">
        <v>634</v>
      </c>
    </row>
    <row r="85" spans="1:14" s="3" customFormat="1" x14ac:dyDescent="0.2">
      <c r="A85" s="9" t="s">
        <v>388</v>
      </c>
      <c r="B85" s="9" t="s">
        <v>419</v>
      </c>
      <c r="C85" s="10">
        <v>890501438</v>
      </c>
      <c r="D85" s="9" t="s">
        <v>703</v>
      </c>
      <c r="E85" s="11">
        <v>546700054707</v>
      </c>
      <c r="F85" s="9" t="s">
        <v>419</v>
      </c>
      <c r="G85" s="9">
        <v>5117014</v>
      </c>
      <c r="H85" s="9" t="s">
        <v>590</v>
      </c>
      <c r="I85" s="10" t="str">
        <f>VLOOKUP(E:E,[1]Prestador_sedes!$F:$O,10,FALSE)</f>
        <v>PRINCIPAL</v>
      </c>
      <c r="J85" s="10">
        <v>2</v>
      </c>
      <c r="K85" s="10" t="s">
        <v>634</v>
      </c>
      <c r="L85" s="10"/>
      <c r="M85" s="10" t="s">
        <v>634</v>
      </c>
      <c r="N85" s="10" t="s">
        <v>634</v>
      </c>
    </row>
    <row r="86" spans="1:14" s="3" customFormat="1" x14ac:dyDescent="0.2">
      <c r="A86" s="9" t="s">
        <v>388</v>
      </c>
      <c r="B86" s="9" t="s">
        <v>420</v>
      </c>
      <c r="C86" s="10">
        <v>807008824</v>
      </c>
      <c r="D86" s="9" t="s">
        <v>695</v>
      </c>
      <c r="E86" s="11">
        <v>546730102108</v>
      </c>
      <c r="F86" s="9" t="s">
        <v>618</v>
      </c>
      <c r="G86" s="9">
        <v>5868072</v>
      </c>
      <c r="H86" s="9" t="s">
        <v>554</v>
      </c>
      <c r="I86" s="10" t="str">
        <f>VLOOKUP(E:E,[1]Prestador_sedes!$F:$O,10,FALSE)</f>
        <v>PRINCIPAL</v>
      </c>
      <c r="J86" s="10">
        <v>1</v>
      </c>
      <c r="K86" s="10" t="s">
        <v>634</v>
      </c>
      <c r="L86" s="10"/>
      <c r="M86" s="10" t="s">
        <v>634</v>
      </c>
      <c r="N86" s="10" t="s">
        <v>634</v>
      </c>
    </row>
    <row r="87" spans="1:14" s="3" customFormat="1" x14ac:dyDescent="0.2">
      <c r="A87" s="9" t="s">
        <v>388</v>
      </c>
      <c r="B87" s="9" t="s">
        <v>421</v>
      </c>
      <c r="C87" s="10">
        <v>807008824</v>
      </c>
      <c r="D87" s="9" t="s">
        <v>696</v>
      </c>
      <c r="E87" s="11">
        <v>546800102107</v>
      </c>
      <c r="F87" s="9" t="s">
        <v>619</v>
      </c>
      <c r="G87" s="9">
        <v>5856575</v>
      </c>
      <c r="H87" s="9" t="s">
        <v>554</v>
      </c>
      <c r="I87" s="10" t="str">
        <f>VLOOKUP(E:E,[1]Prestador_sedes!$F:$O,10,FALSE)</f>
        <v>PRINCIPAL</v>
      </c>
      <c r="J87" s="10">
        <v>1</v>
      </c>
      <c r="K87" s="10" t="s">
        <v>634</v>
      </c>
      <c r="L87" s="10"/>
      <c r="M87" s="10" t="s">
        <v>634</v>
      </c>
      <c r="N87" s="10" t="s">
        <v>634</v>
      </c>
    </row>
    <row r="88" spans="1:14" s="3" customFormat="1" x14ac:dyDescent="0.2">
      <c r="A88" s="9" t="s">
        <v>388</v>
      </c>
      <c r="B88" s="9" t="s">
        <v>422</v>
      </c>
      <c r="C88" s="10">
        <v>807008857</v>
      </c>
      <c r="D88" s="9" t="s">
        <v>716</v>
      </c>
      <c r="E88" s="11">
        <v>547200107309</v>
      </c>
      <c r="F88" s="9" t="s">
        <v>620</v>
      </c>
      <c r="G88" s="9" t="s">
        <v>621</v>
      </c>
      <c r="H88" s="9" t="s">
        <v>558</v>
      </c>
      <c r="I88" s="10" t="str">
        <f>VLOOKUP(E:E,[1]Prestador_sedes!$F:$O,10,FALSE)</f>
        <v>PRINCIPAL</v>
      </c>
      <c r="J88" s="10">
        <v>1</v>
      </c>
      <c r="K88" s="10" t="s">
        <v>634</v>
      </c>
      <c r="L88" s="10"/>
      <c r="M88" s="10" t="s">
        <v>634</v>
      </c>
      <c r="N88" s="10" t="s">
        <v>634</v>
      </c>
    </row>
    <row r="89" spans="1:14" s="3" customFormat="1" x14ac:dyDescent="0.2">
      <c r="A89" s="9" t="s">
        <v>388</v>
      </c>
      <c r="B89" s="9" t="s">
        <v>423</v>
      </c>
      <c r="C89" s="10">
        <v>890501019</v>
      </c>
      <c r="D89" s="9" t="s">
        <v>712</v>
      </c>
      <c r="E89" s="11">
        <v>547430037207</v>
      </c>
      <c r="F89" s="9" t="s">
        <v>622</v>
      </c>
      <c r="G89" s="9">
        <v>5676057</v>
      </c>
      <c r="H89" s="9" t="s">
        <v>623</v>
      </c>
      <c r="I89" s="10" t="str">
        <f>VLOOKUP(E:E,[1]Prestador_sedes!$F:$O,10,FALSE)</f>
        <v>PRINCIPAL</v>
      </c>
      <c r="J89" s="10">
        <v>2</v>
      </c>
      <c r="K89" s="10" t="s">
        <v>634</v>
      </c>
      <c r="L89" s="10"/>
      <c r="M89" s="10" t="s">
        <v>634</v>
      </c>
      <c r="N89" s="10" t="s">
        <v>634</v>
      </c>
    </row>
    <row r="90" spans="1:14" s="3" customFormat="1" x14ac:dyDescent="0.2">
      <c r="A90" s="9" t="s">
        <v>388</v>
      </c>
      <c r="B90" s="9" t="s">
        <v>424</v>
      </c>
      <c r="C90" s="10">
        <v>890501438</v>
      </c>
      <c r="D90" s="9" t="s">
        <v>704</v>
      </c>
      <c r="E90" s="11">
        <v>548000054708</v>
      </c>
      <c r="F90" s="9" t="s">
        <v>424</v>
      </c>
      <c r="G90" s="9">
        <v>5117124</v>
      </c>
      <c r="H90" s="9" t="s">
        <v>590</v>
      </c>
      <c r="I90" s="10" t="str">
        <f>VLOOKUP(E:E,[1]Prestador_sedes!$F:$O,10,FALSE)</f>
        <v>PRINCIPAL</v>
      </c>
      <c r="J90" s="10">
        <v>2</v>
      </c>
      <c r="K90" s="10" t="s">
        <v>634</v>
      </c>
      <c r="L90" s="10"/>
      <c r="M90" s="10" t="s">
        <v>634</v>
      </c>
      <c r="N90" s="10" t="s">
        <v>634</v>
      </c>
    </row>
    <row r="91" spans="1:14" s="3" customFormat="1" x14ac:dyDescent="0.2">
      <c r="A91" s="9" t="s">
        <v>388</v>
      </c>
      <c r="B91" s="9" t="s">
        <v>424</v>
      </c>
      <c r="C91" s="10">
        <v>807008842</v>
      </c>
      <c r="D91" s="9" t="s">
        <v>682</v>
      </c>
      <c r="E91" s="11">
        <v>548000102020</v>
      </c>
      <c r="F91" s="9" t="s">
        <v>624</v>
      </c>
      <c r="G91" s="9" t="s">
        <v>551</v>
      </c>
      <c r="H91" s="9" t="s">
        <v>552</v>
      </c>
      <c r="I91" s="10" t="str">
        <f>VLOOKUP(E:E,[1]Prestador_sedes!$F:$O,10,FALSE)</f>
        <v>PRINCIPAL</v>
      </c>
      <c r="J91" s="10">
        <v>1</v>
      </c>
      <c r="K91" s="10" t="s">
        <v>634</v>
      </c>
      <c r="L91" s="10"/>
      <c r="M91" s="10" t="s">
        <v>634</v>
      </c>
      <c r="N91" s="10" t="s">
        <v>634</v>
      </c>
    </row>
    <row r="92" spans="1:14" s="3" customFormat="1" x14ac:dyDescent="0.2">
      <c r="A92" s="9" t="s">
        <v>388</v>
      </c>
      <c r="B92" s="9" t="s">
        <v>425</v>
      </c>
      <c r="C92" s="10">
        <v>807008857</v>
      </c>
      <c r="D92" s="9" t="s">
        <v>717</v>
      </c>
      <c r="E92" s="11">
        <v>548100107301</v>
      </c>
      <c r="F92" s="9" t="s">
        <v>625</v>
      </c>
      <c r="G92" s="9" t="s">
        <v>626</v>
      </c>
      <c r="H92" s="9" t="s">
        <v>558</v>
      </c>
      <c r="I92" s="10" t="str">
        <f>VLOOKUP(E:E,[1]Prestador_sedes!$F:$O,10,FALSE)</f>
        <v>ALTERNA</v>
      </c>
      <c r="J92" s="10">
        <v>1</v>
      </c>
      <c r="K92" s="10" t="s">
        <v>634</v>
      </c>
      <c r="L92" s="10"/>
      <c r="M92" s="10" t="s">
        <v>634</v>
      </c>
      <c r="N92" s="10" t="s">
        <v>634</v>
      </c>
    </row>
    <row r="93" spans="1:14" s="3" customFormat="1" x14ac:dyDescent="0.2">
      <c r="A93" s="9" t="s">
        <v>388</v>
      </c>
      <c r="B93" s="9" t="s">
        <v>426</v>
      </c>
      <c r="C93" s="10">
        <v>807008827</v>
      </c>
      <c r="D93" s="9" t="s">
        <v>690</v>
      </c>
      <c r="E93" s="11">
        <v>548200108306</v>
      </c>
      <c r="F93" s="9" t="s">
        <v>627</v>
      </c>
      <c r="G93" s="9">
        <v>5670080</v>
      </c>
      <c r="H93" s="9" t="s">
        <v>628</v>
      </c>
      <c r="I93" s="10" t="str">
        <f>VLOOKUP(E:E,[1]Prestador_sedes!$F:$O,10,FALSE)</f>
        <v>PRINCIPAL</v>
      </c>
      <c r="J93" s="10">
        <v>1</v>
      </c>
      <c r="K93" s="10" t="s">
        <v>634</v>
      </c>
      <c r="L93" s="10"/>
      <c r="M93" s="10" t="s">
        <v>634</v>
      </c>
      <c r="N93" s="10" t="s">
        <v>634</v>
      </c>
    </row>
    <row r="94" spans="1:14" s="3" customFormat="1" x14ac:dyDescent="0.2">
      <c r="A94" s="9" t="s">
        <v>388</v>
      </c>
      <c r="B94" s="9" t="s">
        <v>427</v>
      </c>
      <c r="C94" s="10">
        <v>807008824</v>
      </c>
      <c r="D94" s="9" t="s">
        <v>697</v>
      </c>
      <c r="E94" s="11">
        <v>548710102105</v>
      </c>
      <c r="F94" s="9" t="s">
        <v>629</v>
      </c>
      <c r="G94" s="9">
        <v>5566009</v>
      </c>
      <c r="H94" s="9" t="s">
        <v>554</v>
      </c>
      <c r="I94" s="10" t="str">
        <f>VLOOKUP(E:E,[1]Prestador_sedes!$F:$O,10,FALSE)</f>
        <v>PRINCIPAL</v>
      </c>
      <c r="J94" s="10">
        <v>1</v>
      </c>
      <c r="K94" s="10" t="s">
        <v>634</v>
      </c>
      <c r="L94" s="10"/>
      <c r="M94" s="10" t="s">
        <v>634</v>
      </c>
      <c r="N94" s="10" t="s">
        <v>634</v>
      </c>
    </row>
    <row r="95" spans="1:14" s="3" customFormat="1" x14ac:dyDescent="0.2">
      <c r="A95" s="9" t="s">
        <v>388</v>
      </c>
      <c r="B95" s="9" t="s">
        <v>428</v>
      </c>
      <c r="C95" s="10">
        <v>807004631</v>
      </c>
      <c r="D95" s="9" t="s">
        <v>718</v>
      </c>
      <c r="E95" s="11">
        <v>548740097301</v>
      </c>
      <c r="F95" s="9" t="s">
        <v>630</v>
      </c>
      <c r="G95" s="9" t="s">
        <v>631</v>
      </c>
      <c r="H95" s="9" t="s">
        <v>632</v>
      </c>
      <c r="I95" s="10" t="str">
        <f>VLOOKUP(E:E,[1]Prestador_sedes!$F:$O,10,FALSE)</f>
        <v>ALTERNA</v>
      </c>
      <c r="J95" s="10">
        <v>1</v>
      </c>
      <c r="K95" s="10" t="s">
        <v>634</v>
      </c>
      <c r="L95" s="10"/>
      <c r="M95" s="10" t="s">
        <v>634</v>
      </c>
      <c r="N95" s="10" t="s">
        <v>634</v>
      </c>
    </row>
    <row r="96" spans="1:14" s="3" customFormat="1" x14ac:dyDescent="0.2">
      <c r="A96" s="9" t="s">
        <v>637</v>
      </c>
      <c r="B96" s="9" t="s">
        <v>276</v>
      </c>
      <c r="C96" s="10">
        <v>804009658</v>
      </c>
      <c r="D96" s="9" t="s">
        <v>9</v>
      </c>
      <c r="E96" s="11">
        <v>680200078501</v>
      </c>
      <c r="F96" s="9" t="s">
        <v>62</v>
      </c>
      <c r="G96" s="9" t="s">
        <v>63</v>
      </c>
      <c r="H96" s="9" t="s">
        <v>64</v>
      </c>
      <c r="I96" s="10" t="str">
        <f>VLOOKUP(E:E,[1]Prestador_sedes!$F:$O,10,FALSE)</f>
        <v>PRINCIPAL</v>
      </c>
      <c r="J96" s="10">
        <v>1</v>
      </c>
      <c r="K96" s="10" t="s">
        <v>634</v>
      </c>
      <c r="L96" s="10"/>
      <c r="M96" s="10" t="s">
        <v>634</v>
      </c>
      <c r="N96" s="10" t="s">
        <v>634</v>
      </c>
    </row>
    <row r="97" spans="1:14" s="3" customFormat="1" x14ac:dyDescent="0.2">
      <c r="A97" s="9" t="s">
        <v>637</v>
      </c>
      <c r="B97" s="9" t="s">
        <v>277</v>
      </c>
      <c r="C97" s="10">
        <v>800193904</v>
      </c>
      <c r="D97" s="9" t="s">
        <v>727</v>
      </c>
      <c r="E97" s="11">
        <v>680510070301</v>
      </c>
      <c r="F97" s="9" t="s">
        <v>65</v>
      </c>
      <c r="G97" s="9">
        <v>7266514</v>
      </c>
      <c r="H97" s="9" t="s">
        <v>66</v>
      </c>
      <c r="I97" s="10" t="str">
        <f>VLOOKUP(E:E,[1]Prestador_sedes!$F:$O,10,FALSE)</f>
        <v>PRINCIPAL</v>
      </c>
      <c r="J97" s="10">
        <v>1</v>
      </c>
      <c r="K97" s="10" t="s">
        <v>634</v>
      </c>
      <c r="L97" s="10"/>
      <c r="M97" s="10" t="s">
        <v>634</v>
      </c>
      <c r="N97" s="10" t="s">
        <v>634</v>
      </c>
    </row>
    <row r="98" spans="1:14" s="3" customFormat="1" x14ac:dyDescent="0.2">
      <c r="A98" s="9" t="s">
        <v>637</v>
      </c>
      <c r="B98" s="9" t="s">
        <v>278</v>
      </c>
      <c r="C98" s="10">
        <v>890205456</v>
      </c>
      <c r="D98" s="9" t="s">
        <v>10</v>
      </c>
      <c r="E98" s="11">
        <v>680770070401</v>
      </c>
      <c r="F98" s="9" t="s">
        <v>67</v>
      </c>
      <c r="G98" s="9">
        <v>977486100</v>
      </c>
      <c r="H98" s="9" t="s">
        <v>68</v>
      </c>
      <c r="I98" s="10" t="str">
        <f>VLOOKUP(E:E,[1]Prestador_sedes!$F:$O,10,FALSE)</f>
        <v>PRINCIPAL</v>
      </c>
      <c r="J98" s="10">
        <v>1</v>
      </c>
      <c r="K98" s="10" t="s">
        <v>634</v>
      </c>
      <c r="L98" s="10"/>
      <c r="M98" s="10" t="s">
        <v>634</v>
      </c>
      <c r="N98" s="10" t="s">
        <v>634</v>
      </c>
    </row>
    <row r="99" spans="1:14" s="3" customFormat="1" x14ac:dyDescent="0.2">
      <c r="A99" s="9" t="s">
        <v>637</v>
      </c>
      <c r="B99" s="9" t="s">
        <v>279</v>
      </c>
      <c r="C99" s="10">
        <v>890202002</v>
      </c>
      <c r="D99" s="9" t="s">
        <v>728</v>
      </c>
      <c r="E99" s="11">
        <v>680790070501</v>
      </c>
      <c r="F99" s="9" t="s">
        <v>69</v>
      </c>
      <c r="G99" s="9"/>
      <c r="H99" s="9" t="s">
        <v>70</v>
      </c>
      <c r="I99" s="10" t="str">
        <f>VLOOKUP(E:E,[1]Prestador_sedes!$F:$O,10,FALSE)</f>
        <v>PRINCIPAL</v>
      </c>
      <c r="J99" s="10">
        <v>1</v>
      </c>
      <c r="K99" s="10" t="s">
        <v>634</v>
      </c>
      <c r="L99" s="10"/>
      <c r="M99" s="10" t="s">
        <v>634</v>
      </c>
      <c r="N99" s="10" t="s">
        <v>634</v>
      </c>
    </row>
    <row r="100" spans="1:14" s="3" customFormat="1" x14ac:dyDescent="0.2">
      <c r="A100" s="9" t="s">
        <v>637</v>
      </c>
      <c r="B100" s="9" t="s">
        <v>280</v>
      </c>
      <c r="C100" s="10">
        <v>800255963</v>
      </c>
      <c r="D100" s="9" t="s">
        <v>730</v>
      </c>
      <c r="E100" s="11">
        <v>680810151701</v>
      </c>
      <c r="F100" s="9" t="s">
        <v>73</v>
      </c>
      <c r="G100" s="9" t="s">
        <v>74</v>
      </c>
      <c r="H100" s="9" t="s">
        <v>75</v>
      </c>
      <c r="I100" s="10" t="str">
        <f>VLOOKUP(E:E,[1]Prestador_sedes!$F:$O,10,FALSE)</f>
        <v>PRINCIPAL</v>
      </c>
      <c r="J100" s="10"/>
      <c r="K100" s="10"/>
      <c r="L100" s="10" t="s">
        <v>634</v>
      </c>
      <c r="M100" s="10" t="s">
        <v>634</v>
      </c>
      <c r="N100" s="10" t="s">
        <v>634</v>
      </c>
    </row>
    <row r="101" spans="1:14" s="3" customFormat="1" x14ac:dyDescent="0.2">
      <c r="A101" s="9" t="s">
        <v>637</v>
      </c>
      <c r="B101" s="9" t="s">
        <v>280</v>
      </c>
      <c r="C101" s="10">
        <v>900136865</v>
      </c>
      <c r="D101" s="9" t="s">
        <v>729</v>
      </c>
      <c r="E101" s="11">
        <v>680810079701</v>
      </c>
      <c r="F101" s="9" t="s">
        <v>71</v>
      </c>
      <c r="G101" s="9">
        <v>6010105</v>
      </c>
      <c r="H101" s="9" t="s">
        <v>72</v>
      </c>
      <c r="I101" s="10" t="str">
        <f>VLOOKUP(E:E,[1]Prestador_sedes!$F:$O,10,FALSE)</f>
        <v>ALTERNA</v>
      </c>
      <c r="J101" s="10">
        <v>2</v>
      </c>
      <c r="K101" s="10" t="s">
        <v>634</v>
      </c>
      <c r="L101" s="10"/>
      <c r="M101" s="10" t="s">
        <v>634</v>
      </c>
      <c r="N101" s="10" t="s">
        <v>634</v>
      </c>
    </row>
    <row r="102" spans="1:14" s="3" customFormat="1" x14ac:dyDescent="0.2">
      <c r="A102" s="9" t="s">
        <v>637</v>
      </c>
      <c r="B102" s="9" t="s">
        <v>280</v>
      </c>
      <c r="C102" s="10">
        <v>900064250</v>
      </c>
      <c r="D102" s="9" t="s">
        <v>11</v>
      </c>
      <c r="E102" s="11">
        <v>680810342101</v>
      </c>
      <c r="F102" s="9" t="s">
        <v>76</v>
      </c>
      <c r="G102" s="9">
        <v>6225895</v>
      </c>
      <c r="H102" s="9" t="s">
        <v>77</v>
      </c>
      <c r="I102" s="10" t="str">
        <f>VLOOKUP(E:E,[1]Prestador_sedes!$F:$O,10,FALSE)</f>
        <v>PRINCIPAL</v>
      </c>
      <c r="J102" s="10"/>
      <c r="K102" s="10"/>
      <c r="L102" s="10" t="s">
        <v>634</v>
      </c>
      <c r="M102" s="10" t="s">
        <v>634</v>
      </c>
      <c r="N102" s="10" t="s">
        <v>634</v>
      </c>
    </row>
    <row r="103" spans="1:14" s="3" customFormat="1" x14ac:dyDescent="0.2">
      <c r="A103" s="9" t="s">
        <v>637</v>
      </c>
      <c r="B103" s="9" t="s">
        <v>281</v>
      </c>
      <c r="C103" s="10">
        <v>800212070</v>
      </c>
      <c r="D103" s="9" t="s">
        <v>12</v>
      </c>
      <c r="E103" s="11">
        <v>680920070801</v>
      </c>
      <c r="F103" s="9" t="s">
        <v>78</v>
      </c>
      <c r="G103" s="9" t="s">
        <v>79</v>
      </c>
      <c r="H103" s="9" t="s">
        <v>80</v>
      </c>
      <c r="I103" s="10" t="str">
        <f>VLOOKUP(E:E,[1]Prestador_sedes!$F:$O,10,FALSE)</f>
        <v>PRINCIPAL</v>
      </c>
      <c r="J103" s="10">
        <v>1</v>
      </c>
      <c r="K103" s="10" t="s">
        <v>634</v>
      </c>
      <c r="L103" s="10"/>
      <c r="M103" s="10" t="s">
        <v>634</v>
      </c>
      <c r="N103" s="10" t="s">
        <v>634</v>
      </c>
    </row>
    <row r="104" spans="1:14" s="3" customFormat="1" x14ac:dyDescent="0.2">
      <c r="A104" s="9" t="s">
        <v>637</v>
      </c>
      <c r="B104" s="9" t="s">
        <v>282</v>
      </c>
      <c r="C104" s="10">
        <v>804003072</v>
      </c>
      <c r="D104" s="9" t="s">
        <v>13</v>
      </c>
      <c r="E104" s="11">
        <v>681010070901</v>
      </c>
      <c r="F104" s="9" t="s">
        <v>81</v>
      </c>
      <c r="G104" s="9" t="s">
        <v>82</v>
      </c>
      <c r="H104" s="9" t="s">
        <v>83</v>
      </c>
      <c r="I104" s="10" t="str">
        <f>VLOOKUP(E:E,[1]Prestador_sedes!$F:$O,10,FALSE)</f>
        <v>PRINCIPAL</v>
      </c>
      <c r="J104" s="10">
        <v>1</v>
      </c>
      <c r="K104" s="10" t="s">
        <v>634</v>
      </c>
      <c r="L104" s="10"/>
      <c r="M104" s="10" t="s">
        <v>634</v>
      </c>
      <c r="N104" s="10" t="s">
        <v>634</v>
      </c>
    </row>
    <row r="105" spans="1:14" s="3" customFormat="1" x14ac:dyDescent="0.2">
      <c r="A105" s="9" t="s">
        <v>637</v>
      </c>
      <c r="B105" s="9" t="s">
        <v>283</v>
      </c>
      <c r="C105" s="10">
        <v>890209698</v>
      </c>
      <c r="D105" s="9" t="s">
        <v>724</v>
      </c>
      <c r="E105" s="11">
        <v>680010115701</v>
      </c>
      <c r="F105" s="9" t="s">
        <v>95</v>
      </c>
      <c r="G105" s="9">
        <v>6929991</v>
      </c>
      <c r="H105" s="9" t="s">
        <v>96</v>
      </c>
      <c r="I105" s="10" t="str">
        <f>VLOOKUP(E:E,[1]Prestador_sedes!$F:$O,10,FALSE)</f>
        <v>PRINCIPAL</v>
      </c>
      <c r="J105" s="10"/>
      <c r="K105" s="10"/>
      <c r="L105" s="10" t="s">
        <v>634</v>
      </c>
      <c r="M105" s="10" t="s">
        <v>634</v>
      </c>
      <c r="N105" s="10"/>
    </row>
    <row r="106" spans="1:14" s="3" customFormat="1" x14ac:dyDescent="0.2">
      <c r="A106" s="9" t="s">
        <v>637</v>
      </c>
      <c r="B106" s="9" t="s">
        <v>283</v>
      </c>
      <c r="C106" s="10">
        <v>900581702</v>
      </c>
      <c r="D106" s="9" t="s">
        <v>16</v>
      </c>
      <c r="E106" s="11">
        <v>680010426801</v>
      </c>
      <c r="F106" s="9" t="s">
        <v>105</v>
      </c>
      <c r="G106" s="9" t="s">
        <v>106</v>
      </c>
      <c r="H106" s="9" t="s">
        <v>107</v>
      </c>
      <c r="I106" s="10" t="str">
        <f>VLOOKUP(E:E,[1]Prestador_sedes!$F:$O,10,FALSE)</f>
        <v>PRINCIPAL</v>
      </c>
      <c r="J106" s="10"/>
      <c r="K106" s="10"/>
      <c r="L106" s="10" t="s">
        <v>634</v>
      </c>
      <c r="M106" s="10" t="s">
        <v>634</v>
      </c>
      <c r="N106" s="10"/>
    </row>
    <row r="107" spans="1:14" s="3" customFormat="1" x14ac:dyDescent="0.2">
      <c r="A107" s="9" t="s">
        <v>637</v>
      </c>
      <c r="B107" s="9" t="s">
        <v>283</v>
      </c>
      <c r="C107" s="10">
        <v>890208758</v>
      </c>
      <c r="D107" s="9" t="s">
        <v>719</v>
      </c>
      <c r="E107" s="11">
        <v>680010043101</v>
      </c>
      <c r="F107" s="9" t="s">
        <v>86</v>
      </c>
      <c r="G107" s="9">
        <v>6430026</v>
      </c>
      <c r="H107" s="9" t="s">
        <v>87</v>
      </c>
      <c r="I107" s="10" t="str">
        <f>VLOOKUP(E:E,[1]Prestador_sedes!$F:$O,10,FALSE)</f>
        <v>PRINCIPAL</v>
      </c>
      <c r="J107" s="10"/>
      <c r="K107" s="10"/>
      <c r="L107" s="10" t="s">
        <v>634</v>
      </c>
      <c r="M107" s="10" t="s">
        <v>634</v>
      </c>
      <c r="N107" s="10"/>
    </row>
    <row r="108" spans="1:14" s="3" customFormat="1" x14ac:dyDescent="0.2">
      <c r="A108" s="9" t="s">
        <v>637</v>
      </c>
      <c r="B108" s="9" t="s">
        <v>283</v>
      </c>
      <c r="C108" s="10">
        <v>890211722</v>
      </c>
      <c r="D108" s="9" t="s">
        <v>14</v>
      </c>
      <c r="E108" s="11">
        <v>680010002201</v>
      </c>
      <c r="F108" s="9" t="s">
        <v>84</v>
      </c>
      <c r="G108" s="9"/>
      <c r="H108" s="9" t="s">
        <v>85</v>
      </c>
      <c r="I108" s="10" t="str">
        <f>VLOOKUP(E:E,[1]Prestador_sedes!$F:$O,10,FALSE)</f>
        <v>ALTERNA</v>
      </c>
      <c r="J108" s="10"/>
      <c r="K108" s="10"/>
      <c r="L108" s="10" t="s">
        <v>634</v>
      </c>
      <c r="M108" s="10" t="s">
        <v>634</v>
      </c>
      <c r="N108" s="10"/>
    </row>
    <row r="109" spans="1:14" s="3" customFormat="1" x14ac:dyDescent="0.2">
      <c r="A109" s="9" t="s">
        <v>637</v>
      </c>
      <c r="B109" s="9" t="s">
        <v>283</v>
      </c>
      <c r="C109" s="10">
        <v>890200500</v>
      </c>
      <c r="D109" s="9" t="s">
        <v>722</v>
      </c>
      <c r="E109" s="11">
        <v>680010070201</v>
      </c>
      <c r="F109" s="9" t="s">
        <v>91</v>
      </c>
      <c r="G109" s="9">
        <v>6302222</v>
      </c>
      <c r="H109" s="9" t="s">
        <v>92</v>
      </c>
      <c r="I109" s="10" t="str">
        <f>VLOOKUP(E:E,[1]Prestador_sedes!$F:$O,10,FALSE)</f>
        <v>ALTERNA</v>
      </c>
      <c r="J109" s="10">
        <v>2</v>
      </c>
      <c r="K109" s="10" t="s">
        <v>634</v>
      </c>
      <c r="L109" s="10"/>
      <c r="M109" s="10" t="s">
        <v>634</v>
      </c>
      <c r="N109" s="10" t="s">
        <v>634</v>
      </c>
    </row>
    <row r="110" spans="1:14" s="3" customFormat="1" x14ac:dyDescent="0.2">
      <c r="A110" s="9" t="s">
        <v>637</v>
      </c>
      <c r="B110" s="9" t="s">
        <v>283</v>
      </c>
      <c r="C110" s="10">
        <v>800084206</v>
      </c>
      <c r="D110" s="9" t="s">
        <v>720</v>
      </c>
      <c r="E110" s="11">
        <v>680010070101</v>
      </c>
      <c r="F110" s="9" t="s">
        <v>90</v>
      </c>
      <c r="G110" s="9">
        <v>6979898</v>
      </c>
      <c r="H110" s="9" t="s">
        <v>89</v>
      </c>
      <c r="I110" s="10" t="str">
        <f>VLOOKUP(E:E,[1]Prestador_sedes!$F:$O,10,FALSE)</f>
        <v>ALTERNA</v>
      </c>
      <c r="J110" s="10">
        <v>1</v>
      </c>
      <c r="K110" s="10" t="s">
        <v>634</v>
      </c>
      <c r="L110" s="10"/>
      <c r="M110" s="10" t="s">
        <v>634</v>
      </c>
      <c r="N110" s="10" t="s">
        <v>634</v>
      </c>
    </row>
    <row r="111" spans="1:14" s="3" customFormat="1" x14ac:dyDescent="0.2">
      <c r="A111" s="9" t="s">
        <v>637</v>
      </c>
      <c r="B111" s="9" t="s">
        <v>283</v>
      </c>
      <c r="C111" s="10">
        <v>900006037</v>
      </c>
      <c r="D111" s="9" t="s">
        <v>723</v>
      </c>
      <c r="E111" s="11">
        <v>680010079201</v>
      </c>
      <c r="F111" s="9" t="s">
        <v>93</v>
      </c>
      <c r="G111" s="9">
        <v>6346110</v>
      </c>
      <c r="H111" s="9" t="s">
        <v>94</v>
      </c>
      <c r="I111" s="10" t="str">
        <f>VLOOKUP(E:E,[1]Prestador_sedes!$F:$O,10,FALSE)</f>
        <v>PRINCIPAL</v>
      </c>
      <c r="J111" s="10">
        <v>3</v>
      </c>
      <c r="K111" s="10" t="s">
        <v>634</v>
      </c>
      <c r="L111" s="10"/>
      <c r="M111" s="10" t="s">
        <v>634</v>
      </c>
      <c r="N111" s="10" t="s">
        <v>634</v>
      </c>
    </row>
    <row r="112" spans="1:14" s="3" customFormat="1" x14ac:dyDescent="0.2">
      <c r="A112" s="9" t="s">
        <v>637</v>
      </c>
      <c r="B112" s="9" t="s">
        <v>283</v>
      </c>
      <c r="C112" s="10">
        <v>800012323</v>
      </c>
      <c r="D112" s="9" t="s">
        <v>725</v>
      </c>
      <c r="E112" s="11">
        <v>680010139001</v>
      </c>
      <c r="F112" s="9" t="s">
        <v>97</v>
      </c>
      <c r="G112" s="9"/>
      <c r="H112" s="9" t="s">
        <v>98</v>
      </c>
      <c r="I112" s="10" t="str">
        <f>VLOOKUP(E:E,[1]Prestador_sedes!$F:$O,10,FALSE)</f>
        <v>PRINCIPAL</v>
      </c>
      <c r="J112" s="10"/>
      <c r="K112" s="10"/>
      <c r="L112" s="10" t="s">
        <v>634</v>
      </c>
      <c r="M112" s="10" t="s">
        <v>634</v>
      </c>
      <c r="N112" s="10"/>
    </row>
    <row r="113" spans="1:14" s="3" customFormat="1" x14ac:dyDescent="0.2">
      <c r="A113" s="9" t="s">
        <v>637</v>
      </c>
      <c r="B113" s="9" t="s">
        <v>283</v>
      </c>
      <c r="C113" s="10">
        <v>900240018</v>
      </c>
      <c r="D113" s="9" t="s">
        <v>15</v>
      </c>
      <c r="E113" s="11">
        <v>680010341801</v>
      </c>
      <c r="F113" s="9" t="s">
        <v>101</v>
      </c>
      <c r="G113" s="9" t="s">
        <v>102</v>
      </c>
      <c r="H113" s="9" t="s">
        <v>103</v>
      </c>
      <c r="I113" s="10" t="str">
        <f>VLOOKUP(E:E,[1]Prestador_sedes!$F:$O,10,FALSE)</f>
        <v>ALTERNA</v>
      </c>
      <c r="J113" s="10"/>
      <c r="K113" s="10"/>
      <c r="L113" s="10" t="s">
        <v>634</v>
      </c>
      <c r="M113" s="10" t="s">
        <v>634</v>
      </c>
      <c r="N113" s="10"/>
    </row>
    <row r="114" spans="1:14" s="3" customFormat="1" x14ac:dyDescent="0.2">
      <c r="A114" s="9" t="s">
        <v>637</v>
      </c>
      <c r="B114" s="9" t="s">
        <v>283</v>
      </c>
      <c r="C114" s="10">
        <v>900073081</v>
      </c>
      <c r="D114" s="9" t="s">
        <v>726</v>
      </c>
      <c r="E114" s="11">
        <v>680010290101</v>
      </c>
      <c r="F114" s="9" t="s">
        <v>99</v>
      </c>
      <c r="G114" s="9">
        <v>6345122</v>
      </c>
      <c r="H114" s="9" t="s">
        <v>100</v>
      </c>
      <c r="I114" s="10" t="str">
        <f>VLOOKUP(E:E,[1]Prestador_sedes!$F:$O,10,FALSE)</f>
        <v>ALTERNA</v>
      </c>
      <c r="J114" s="10"/>
      <c r="K114" s="10"/>
      <c r="L114" s="10" t="s">
        <v>634</v>
      </c>
      <c r="M114" s="10" t="s">
        <v>634</v>
      </c>
      <c r="N114" s="10" t="s">
        <v>634</v>
      </c>
    </row>
    <row r="115" spans="1:14" s="3" customFormat="1" x14ac:dyDescent="0.2">
      <c r="A115" s="9" t="s">
        <v>637</v>
      </c>
      <c r="B115" s="9" t="s">
        <v>283</v>
      </c>
      <c r="C115" s="10">
        <v>800084206</v>
      </c>
      <c r="D115" s="9" t="s">
        <v>721</v>
      </c>
      <c r="E115" s="11">
        <v>680010070102</v>
      </c>
      <c r="F115" s="9" t="s">
        <v>88</v>
      </c>
      <c r="G115" s="9">
        <v>6973009</v>
      </c>
      <c r="H115" s="9" t="s">
        <v>89</v>
      </c>
      <c r="I115" s="10" t="str">
        <f>VLOOKUP(E:E,[1]Prestador_sedes!$F:$O,10,FALSE)</f>
        <v>ALTERNA</v>
      </c>
      <c r="J115" s="10">
        <v>1</v>
      </c>
      <c r="K115" s="10" t="s">
        <v>634</v>
      </c>
      <c r="L115" s="10"/>
      <c r="M115" s="10" t="s">
        <v>634</v>
      </c>
      <c r="N115" s="10"/>
    </row>
    <row r="116" spans="1:14" s="3" customFormat="1" x14ac:dyDescent="0.2">
      <c r="A116" s="9" t="s">
        <v>637</v>
      </c>
      <c r="B116" s="9" t="s">
        <v>284</v>
      </c>
      <c r="C116" s="10">
        <v>804011439</v>
      </c>
      <c r="D116" s="9" t="s">
        <v>731</v>
      </c>
      <c r="E116" s="11">
        <v>681320075201</v>
      </c>
      <c r="F116" s="9" t="s">
        <v>109</v>
      </c>
      <c r="G116" s="9">
        <v>6298260</v>
      </c>
      <c r="H116" s="9" t="s">
        <v>110</v>
      </c>
      <c r="I116" s="10" t="str">
        <f>VLOOKUP(E:E,[1]Prestador_sedes!$F:$O,10,FALSE)</f>
        <v>PRINCIPAL</v>
      </c>
      <c r="J116" s="10">
        <v>1</v>
      </c>
      <c r="K116" s="10" t="s">
        <v>634</v>
      </c>
      <c r="L116" s="10"/>
      <c r="M116" s="10" t="s">
        <v>634</v>
      </c>
      <c r="N116" s="10" t="s">
        <v>634</v>
      </c>
    </row>
    <row r="117" spans="1:14" s="3" customFormat="1" x14ac:dyDescent="0.2">
      <c r="A117" s="9" t="s">
        <v>637</v>
      </c>
      <c r="B117" s="9" t="s">
        <v>285</v>
      </c>
      <c r="C117" s="10">
        <v>800194328</v>
      </c>
      <c r="D117" s="9" t="s">
        <v>732</v>
      </c>
      <c r="E117" s="11">
        <v>681470071001</v>
      </c>
      <c r="F117" s="9" t="s">
        <v>111</v>
      </c>
      <c r="G117" s="9" t="s">
        <v>112</v>
      </c>
      <c r="H117" s="9" t="s">
        <v>113</v>
      </c>
      <c r="I117" s="10" t="str">
        <f>VLOOKUP(E:E,[1]Prestador_sedes!$F:$O,10,FALSE)</f>
        <v>PRINCIPAL</v>
      </c>
      <c r="J117" s="10">
        <v>1</v>
      </c>
      <c r="K117" s="10" t="s">
        <v>634</v>
      </c>
      <c r="L117" s="10"/>
      <c r="M117" s="10" t="s">
        <v>634</v>
      </c>
      <c r="N117" s="10" t="s">
        <v>634</v>
      </c>
    </row>
    <row r="118" spans="1:14" s="3" customFormat="1" x14ac:dyDescent="0.2">
      <c r="A118" s="9" t="s">
        <v>637</v>
      </c>
      <c r="B118" s="9" t="s">
        <v>286</v>
      </c>
      <c r="C118" s="10">
        <v>804015655</v>
      </c>
      <c r="D118" s="9" t="s">
        <v>17</v>
      </c>
      <c r="E118" s="11">
        <v>681600077601</v>
      </c>
      <c r="F118" s="9" t="s">
        <v>114</v>
      </c>
      <c r="G118" s="9">
        <v>3118986984</v>
      </c>
      <c r="H118" s="9" t="s">
        <v>115</v>
      </c>
      <c r="I118" s="10" t="str">
        <f>VLOOKUP(E:E,[1]Prestador_sedes!$F:$O,10,FALSE)</f>
        <v>PRINCIPAL</v>
      </c>
      <c r="J118" s="10">
        <v>1</v>
      </c>
      <c r="K118" s="10" t="s">
        <v>634</v>
      </c>
      <c r="L118" s="10"/>
      <c r="M118" s="10" t="s">
        <v>634</v>
      </c>
      <c r="N118" s="10" t="s">
        <v>634</v>
      </c>
    </row>
    <row r="119" spans="1:14" s="3" customFormat="1" x14ac:dyDescent="0.2">
      <c r="A119" s="9" t="s">
        <v>637</v>
      </c>
      <c r="B119" s="9" t="s">
        <v>287</v>
      </c>
      <c r="C119" s="10">
        <v>804013228</v>
      </c>
      <c r="D119" s="9" t="s">
        <v>18</v>
      </c>
      <c r="E119" s="11">
        <v>681620074801</v>
      </c>
      <c r="F119" s="9" t="s">
        <v>116</v>
      </c>
      <c r="G119" s="9" t="s">
        <v>117</v>
      </c>
      <c r="H119" s="9" t="s">
        <v>118</v>
      </c>
      <c r="I119" s="10" t="str">
        <f>VLOOKUP(E:E,[1]Prestador_sedes!$F:$O,10,FALSE)</f>
        <v>PRINCIPAL</v>
      </c>
      <c r="J119" s="10">
        <v>1</v>
      </c>
      <c r="K119" s="10" t="s">
        <v>634</v>
      </c>
      <c r="L119" s="10"/>
      <c r="M119" s="10" t="s">
        <v>634</v>
      </c>
      <c r="N119" s="10" t="s">
        <v>634</v>
      </c>
    </row>
    <row r="120" spans="1:14" s="3" customFormat="1" x14ac:dyDescent="0.2">
      <c r="A120" s="9" t="s">
        <v>637</v>
      </c>
      <c r="B120" s="9" t="s">
        <v>288</v>
      </c>
      <c r="C120" s="10">
        <v>900192428</v>
      </c>
      <c r="D120" s="9" t="s">
        <v>733</v>
      </c>
      <c r="E120" s="11">
        <v>681670333401</v>
      </c>
      <c r="F120" s="9" t="s">
        <v>119</v>
      </c>
      <c r="G120" s="9">
        <v>7258806</v>
      </c>
      <c r="H120" s="9" t="s">
        <v>120</v>
      </c>
      <c r="I120" s="10" t="str">
        <f>VLOOKUP(E:E,[1]Prestador_sedes!$F:$O,10,FALSE)</f>
        <v>PRINCIPAL</v>
      </c>
      <c r="J120" s="10">
        <v>1</v>
      </c>
      <c r="K120" s="10" t="s">
        <v>634</v>
      </c>
      <c r="L120" s="10"/>
      <c r="M120" s="10" t="s">
        <v>634</v>
      </c>
      <c r="N120" s="10" t="s">
        <v>634</v>
      </c>
    </row>
    <row r="121" spans="1:14" s="3" customFormat="1" x14ac:dyDescent="0.2">
      <c r="A121" s="9" t="s">
        <v>637</v>
      </c>
      <c r="B121" s="9" t="s">
        <v>289</v>
      </c>
      <c r="C121" s="10">
        <v>804009386</v>
      </c>
      <c r="D121" s="9" t="s">
        <v>19</v>
      </c>
      <c r="E121" s="11">
        <v>681690075601</v>
      </c>
      <c r="F121" s="9" t="s">
        <v>121</v>
      </c>
      <c r="G121" s="9">
        <v>3213447963</v>
      </c>
      <c r="H121" s="9" t="s">
        <v>122</v>
      </c>
      <c r="I121" s="10" t="str">
        <f>VLOOKUP(E:E,[1]Prestador_sedes!$F:$O,10,FALSE)</f>
        <v>PRINCIPAL</v>
      </c>
      <c r="J121" s="10">
        <v>1</v>
      </c>
      <c r="K121" s="10" t="s">
        <v>634</v>
      </c>
      <c r="L121" s="10"/>
      <c r="M121" s="10" t="s">
        <v>634</v>
      </c>
      <c r="N121" s="10" t="s">
        <v>634</v>
      </c>
    </row>
    <row r="122" spans="1:14" s="3" customFormat="1" x14ac:dyDescent="0.2">
      <c r="A122" s="9" t="s">
        <v>637</v>
      </c>
      <c r="B122" s="9" t="s">
        <v>290</v>
      </c>
      <c r="C122" s="10">
        <v>890204581</v>
      </c>
      <c r="D122" s="9" t="s">
        <v>20</v>
      </c>
      <c r="E122" s="11">
        <v>681760071201</v>
      </c>
      <c r="F122" s="9" t="s">
        <v>123</v>
      </c>
      <c r="G122" s="9">
        <v>7197258</v>
      </c>
      <c r="H122" s="9" t="s">
        <v>124</v>
      </c>
      <c r="I122" s="10" t="str">
        <f>VLOOKUP(E:E,[1]Prestador_sedes!$F:$O,10,FALSE)</f>
        <v>PRINCIPAL</v>
      </c>
      <c r="J122" s="10">
        <v>1</v>
      </c>
      <c r="K122" s="10" t="s">
        <v>634</v>
      </c>
      <c r="L122" s="10"/>
      <c r="M122" s="10" t="s">
        <v>634</v>
      </c>
      <c r="N122" s="10" t="s">
        <v>634</v>
      </c>
    </row>
    <row r="123" spans="1:14" s="3" customFormat="1" x14ac:dyDescent="0.2">
      <c r="A123" s="9" t="s">
        <v>637</v>
      </c>
      <c r="B123" s="9" t="s">
        <v>291</v>
      </c>
      <c r="C123" s="10">
        <v>804016288</v>
      </c>
      <c r="D123" s="9" t="s">
        <v>21</v>
      </c>
      <c r="E123" s="11">
        <v>681790076601</v>
      </c>
      <c r="F123" s="9" t="s">
        <v>125</v>
      </c>
      <c r="G123" s="9">
        <v>3123357859</v>
      </c>
      <c r="H123" s="9" t="s">
        <v>126</v>
      </c>
      <c r="I123" s="10" t="str">
        <f>VLOOKUP(E:E,[1]Prestador_sedes!$F:$O,10,FALSE)</f>
        <v>PRINCIPAL</v>
      </c>
      <c r="J123" s="10">
        <v>1</v>
      </c>
      <c r="K123" s="10" t="s">
        <v>634</v>
      </c>
      <c r="L123" s="10"/>
      <c r="M123" s="10" t="s">
        <v>634</v>
      </c>
      <c r="N123" s="10" t="s">
        <v>634</v>
      </c>
    </row>
    <row r="124" spans="1:14" s="3" customFormat="1" x14ac:dyDescent="0.2">
      <c r="A124" s="9" t="s">
        <v>637</v>
      </c>
      <c r="B124" s="9" t="s">
        <v>292</v>
      </c>
      <c r="C124" s="10">
        <v>804008809</v>
      </c>
      <c r="D124" s="9" t="s">
        <v>22</v>
      </c>
      <c r="E124" s="11">
        <v>681900041901</v>
      </c>
      <c r="F124" s="9" t="s">
        <v>129</v>
      </c>
      <c r="G124" s="9" t="s">
        <v>130</v>
      </c>
      <c r="H124" s="9" t="s">
        <v>131</v>
      </c>
      <c r="I124" s="10" t="str">
        <f>VLOOKUP(E:E,[1]Prestador_sedes!$F:$O,10,FALSE)</f>
        <v>PRINCIPAL</v>
      </c>
      <c r="J124" s="10"/>
      <c r="K124" s="10"/>
      <c r="L124" s="10" t="s">
        <v>634</v>
      </c>
      <c r="M124" s="10" t="s">
        <v>634</v>
      </c>
      <c r="N124" s="10" t="s">
        <v>634</v>
      </c>
    </row>
    <row r="125" spans="1:14" s="3" customFormat="1" x14ac:dyDescent="0.2">
      <c r="A125" s="9" t="s">
        <v>637</v>
      </c>
      <c r="B125" s="9" t="s">
        <v>292</v>
      </c>
      <c r="C125" s="10">
        <v>890204895</v>
      </c>
      <c r="D125" s="9" t="s">
        <v>734</v>
      </c>
      <c r="E125" s="11">
        <v>681900071301</v>
      </c>
      <c r="F125" s="9" t="s">
        <v>127</v>
      </c>
      <c r="G125" s="9">
        <v>6260330</v>
      </c>
      <c r="H125" s="9" t="s">
        <v>128</v>
      </c>
      <c r="I125" s="10" t="str">
        <f>VLOOKUP(E:E,[1]Prestador_sedes!$F:$O,10,FALSE)</f>
        <v>ALTERNA</v>
      </c>
      <c r="J125" s="10">
        <v>1</v>
      </c>
      <c r="K125" s="10" t="s">
        <v>634</v>
      </c>
      <c r="L125" s="10"/>
      <c r="M125" s="10" t="s">
        <v>634</v>
      </c>
      <c r="N125" s="10" t="s">
        <v>634</v>
      </c>
    </row>
    <row r="126" spans="1:14" s="3" customFormat="1" x14ac:dyDescent="0.2">
      <c r="A126" s="9" t="s">
        <v>637</v>
      </c>
      <c r="B126" s="9" t="s">
        <v>293</v>
      </c>
      <c r="C126" s="10">
        <v>890203551</v>
      </c>
      <c r="D126" s="9" t="s">
        <v>735</v>
      </c>
      <c r="E126" s="11">
        <v>682070071401</v>
      </c>
      <c r="F126" s="9" t="s">
        <v>132</v>
      </c>
      <c r="G126" s="9">
        <v>3202359489</v>
      </c>
      <c r="H126" s="9" t="s">
        <v>133</v>
      </c>
      <c r="I126" s="10" t="str">
        <f>VLOOKUP(E:E,[1]Prestador_sedes!$F:$O,10,FALSE)</f>
        <v>PRINCIPAL</v>
      </c>
      <c r="J126" s="10">
        <v>1</v>
      </c>
      <c r="K126" s="10" t="s">
        <v>634</v>
      </c>
      <c r="L126" s="10"/>
      <c r="M126" s="10" t="s">
        <v>634</v>
      </c>
      <c r="N126" s="10" t="s">
        <v>634</v>
      </c>
    </row>
    <row r="127" spans="1:14" s="3" customFormat="1" x14ac:dyDescent="0.2">
      <c r="A127" s="9" t="s">
        <v>637</v>
      </c>
      <c r="B127" s="9" t="s">
        <v>294</v>
      </c>
      <c r="C127" s="10">
        <v>804012398</v>
      </c>
      <c r="D127" s="9" t="s">
        <v>23</v>
      </c>
      <c r="E127" s="11">
        <v>682090076901</v>
      </c>
      <c r="F127" s="9" t="s">
        <v>134</v>
      </c>
      <c r="G127" s="9" t="s">
        <v>135</v>
      </c>
      <c r="H127" s="9" t="s">
        <v>136</v>
      </c>
      <c r="I127" s="10" t="str">
        <f>VLOOKUP(E:E,[1]Prestador_sedes!$F:$O,10,FALSE)</f>
        <v>PRINCIPAL</v>
      </c>
      <c r="J127" s="10">
        <v>1</v>
      </c>
      <c r="K127" s="10" t="s">
        <v>634</v>
      </c>
      <c r="L127" s="10"/>
      <c r="M127" s="10" t="s">
        <v>634</v>
      </c>
      <c r="N127" s="10" t="s">
        <v>634</v>
      </c>
    </row>
    <row r="128" spans="1:14" s="3" customFormat="1" x14ac:dyDescent="0.2">
      <c r="A128" s="9" t="s">
        <v>637</v>
      </c>
      <c r="B128" s="9" t="s">
        <v>295</v>
      </c>
      <c r="C128" s="10">
        <v>890205335</v>
      </c>
      <c r="D128" s="9" t="s">
        <v>24</v>
      </c>
      <c r="E128" s="11">
        <v>682110071501</v>
      </c>
      <c r="F128" s="9" t="s">
        <v>137</v>
      </c>
      <c r="G128" s="9" t="s">
        <v>138</v>
      </c>
      <c r="H128" s="9" t="s">
        <v>139</v>
      </c>
      <c r="I128" s="10" t="str">
        <f>VLOOKUP(E:E,[1]Prestador_sedes!$F:$O,10,FALSE)</f>
        <v>PRINCIPAL</v>
      </c>
      <c r="J128" s="10">
        <v>1</v>
      </c>
      <c r="K128" s="10" t="s">
        <v>634</v>
      </c>
      <c r="L128" s="10"/>
      <c r="M128" s="10" t="s">
        <v>634</v>
      </c>
      <c r="N128" s="10" t="s">
        <v>634</v>
      </c>
    </row>
    <row r="129" spans="1:14" s="3" customFormat="1" x14ac:dyDescent="0.2">
      <c r="A129" s="9" t="s">
        <v>637</v>
      </c>
      <c r="B129" s="9" t="s">
        <v>296</v>
      </c>
      <c r="C129" s="10">
        <v>804008515</v>
      </c>
      <c r="D129" s="9" t="s">
        <v>25</v>
      </c>
      <c r="E129" s="11">
        <v>682170077101</v>
      </c>
      <c r="F129" s="9" t="s">
        <v>140</v>
      </c>
      <c r="G129" s="9">
        <v>3115136728</v>
      </c>
      <c r="H129" s="9" t="s">
        <v>141</v>
      </c>
      <c r="I129" s="10" t="str">
        <f>VLOOKUP(E:E,[1]Prestador_sedes!$F:$O,10,FALSE)</f>
        <v>PRINCIPAL</v>
      </c>
      <c r="J129" s="10">
        <v>1</v>
      </c>
      <c r="K129" s="10" t="s">
        <v>634</v>
      </c>
      <c r="L129" s="10"/>
      <c r="M129" s="10" t="s">
        <v>634</v>
      </c>
      <c r="N129" s="10" t="s">
        <v>634</v>
      </c>
    </row>
    <row r="130" spans="1:14" s="3" customFormat="1" x14ac:dyDescent="0.2">
      <c r="A130" s="9" t="s">
        <v>637</v>
      </c>
      <c r="B130" s="9" t="s">
        <v>297</v>
      </c>
      <c r="C130" s="10">
        <v>890202066</v>
      </c>
      <c r="D130" s="9" t="s">
        <v>58</v>
      </c>
      <c r="E130" s="11">
        <v>682290071601</v>
      </c>
      <c r="F130" s="9" t="s">
        <v>142</v>
      </c>
      <c r="G130" s="9" t="s">
        <v>143</v>
      </c>
      <c r="H130" s="9" t="s">
        <v>144</v>
      </c>
      <c r="I130" s="10" t="str">
        <f>VLOOKUP(E:E,[1]Prestador_sedes!$F:$O,10,FALSE)</f>
        <v>PRINCIPAL</v>
      </c>
      <c r="J130" s="10">
        <v>1</v>
      </c>
      <c r="K130" s="10" t="s">
        <v>634</v>
      </c>
      <c r="L130" s="10"/>
      <c r="M130" s="10" t="s">
        <v>634</v>
      </c>
      <c r="N130" s="10" t="s">
        <v>634</v>
      </c>
    </row>
    <row r="131" spans="1:14" s="3" customFormat="1" x14ac:dyDescent="0.2">
      <c r="A131" s="9" t="s">
        <v>637</v>
      </c>
      <c r="B131" s="9" t="s">
        <v>298</v>
      </c>
      <c r="C131" s="10">
        <v>804016365</v>
      </c>
      <c r="D131" s="9" t="s">
        <v>26</v>
      </c>
      <c r="E131" s="11">
        <v>682350074901</v>
      </c>
      <c r="F131" s="9" t="s">
        <v>145</v>
      </c>
      <c r="G131" s="9">
        <v>6140584</v>
      </c>
      <c r="H131" s="9" t="s">
        <v>146</v>
      </c>
      <c r="I131" s="10" t="str">
        <f>VLOOKUP(E:E,[1]Prestador_sedes!$F:$O,10,FALSE)</f>
        <v>PRINCIPAL</v>
      </c>
      <c r="J131" s="10">
        <v>1</v>
      </c>
      <c r="K131" s="10" t="s">
        <v>634</v>
      </c>
      <c r="L131" s="10"/>
      <c r="M131" s="10" t="s">
        <v>634</v>
      </c>
      <c r="N131" s="10" t="s">
        <v>634</v>
      </c>
    </row>
    <row r="132" spans="1:14" s="3" customFormat="1" x14ac:dyDescent="0.2">
      <c r="A132" s="9" t="s">
        <v>637</v>
      </c>
      <c r="B132" s="9" t="s">
        <v>299</v>
      </c>
      <c r="C132" s="10">
        <v>804007611</v>
      </c>
      <c r="D132" s="9" t="s">
        <v>27</v>
      </c>
      <c r="E132" s="11">
        <v>682450075501</v>
      </c>
      <c r="F132" s="9" t="s">
        <v>147</v>
      </c>
      <c r="G132" s="9">
        <v>3138501609</v>
      </c>
      <c r="H132" s="9" t="s">
        <v>148</v>
      </c>
      <c r="I132" s="10" t="str">
        <f>VLOOKUP(E:E,[1]Prestador_sedes!$F:$O,10,FALSE)</f>
        <v>PRINCIPAL</v>
      </c>
      <c r="J132" s="10">
        <v>1</v>
      </c>
      <c r="K132" s="10" t="s">
        <v>634</v>
      </c>
      <c r="L132" s="10"/>
      <c r="M132" s="10" t="s">
        <v>634</v>
      </c>
      <c r="N132" s="10" t="s">
        <v>634</v>
      </c>
    </row>
    <row r="133" spans="1:14" s="3" customFormat="1" x14ac:dyDescent="0.2">
      <c r="A133" s="9" t="s">
        <v>637</v>
      </c>
      <c r="B133" s="9" t="s">
        <v>300</v>
      </c>
      <c r="C133" s="10">
        <v>900000615</v>
      </c>
      <c r="D133" s="9" t="s">
        <v>737</v>
      </c>
      <c r="E133" s="11">
        <v>682500074601</v>
      </c>
      <c r="F133" s="9" t="s">
        <v>149</v>
      </c>
      <c r="G133" s="9">
        <v>3157007047</v>
      </c>
      <c r="H133" s="9" t="s">
        <v>150</v>
      </c>
      <c r="I133" s="10" t="str">
        <f>VLOOKUP(E:E,[1]Prestador_sedes!$F:$O,10,FALSE)</f>
        <v>PRINCIPAL</v>
      </c>
      <c r="J133" s="10">
        <v>1</v>
      </c>
      <c r="K133" s="10" t="s">
        <v>634</v>
      </c>
      <c r="L133" s="10"/>
      <c r="M133" s="10" t="s">
        <v>634</v>
      </c>
      <c r="N133" s="10" t="s">
        <v>634</v>
      </c>
    </row>
    <row r="134" spans="1:14" s="3" customFormat="1" x14ac:dyDescent="0.2">
      <c r="A134" s="9" t="s">
        <v>637</v>
      </c>
      <c r="B134" s="9" t="s">
        <v>301</v>
      </c>
      <c r="C134" s="10">
        <v>804005555</v>
      </c>
      <c r="D134" s="9" t="s">
        <v>28</v>
      </c>
      <c r="E134" s="11">
        <v>682550075001</v>
      </c>
      <c r="F134" s="9" t="s">
        <v>151</v>
      </c>
      <c r="G134" s="9" t="s">
        <v>152</v>
      </c>
      <c r="H134" s="9" t="s">
        <v>153</v>
      </c>
      <c r="I134" s="10" t="str">
        <f>VLOOKUP(E:E,[1]Prestador_sedes!$F:$O,10,FALSE)</f>
        <v>PRINCIPAL</v>
      </c>
      <c r="J134" s="10">
        <v>1</v>
      </c>
      <c r="K134" s="10" t="s">
        <v>634</v>
      </c>
      <c r="L134" s="10"/>
      <c r="M134" s="10" t="s">
        <v>634</v>
      </c>
      <c r="N134" s="10" t="s">
        <v>634</v>
      </c>
    </row>
    <row r="135" spans="1:14" s="3" customFormat="1" x14ac:dyDescent="0.2">
      <c r="A135" s="9" t="s">
        <v>637</v>
      </c>
      <c r="B135" s="9" t="s">
        <v>302</v>
      </c>
      <c r="C135" s="10">
        <v>804015007</v>
      </c>
      <c r="D135" s="9" t="s">
        <v>29</v>
      </c>
      <c r="E135" s="11">
        <v>682640075401</v>
      </c>
      <c r="F135" s="9" t="s">
        <v>154</v>
      </c>
      <c r="G135" s="9" t="s">
        <v>155</v>
      </c>
      <c r="H135" s="9" t="s">
        <v>156</v>
      </c>
      <c r="I135" s="10" t="str">
        <f>VLOOKUP(E:E,[1]Prestador_sedes!$F:$O,10,FALSE)</f>
        <v>PRINCIPAL</v>
      </c>
      <c r="J135" s="10">
        <v>1</v>
      </c>
      <c r="K135" s="10" t="s">
        <v>634</v>
      </c>
      <c r="L135" s="10"/>
      <c r="M135" s="10" t="s">
        <v>634</v>
      </c>
      <c r="N135" s="10" t="s">
        <v>634</v>
      </c>
    </row>
    <row r="136" spans="1:14" s="3" customFormat="1" x14ac:dyDescent="0.2">
      <c r="A136" s="9" t="s">
        <v>637</v>
      </c>
      <c r="B136" s="9" t="s">
        <v>303</v>
      </c>
      <c r="C136" s="10">
        <v>804017570</v>
      </c>
      <c r="D136" s="9" t="s">
        <v>30</v>
      </c>
      <c r="E136" s="11">
        <v>682660076401</v>
      </c>
      <c r="F136" s="9" t="s">
        <v>157</v>
      </c>
      <c r="G136" s="9">
        <v>6633012</v>
      </c>
      <c r="H136" s="9" t="s">
        <v>158</v>
      </c>
      <c r="I136" s="10" t="str">
        <f>VLOOKUP(E:E,[1]Prestador_sedes!$F:$O,10,FALSE)</f>
        <v>PRINCIPAL</v>
      </c>
      <c r="J136" s="10">
        <v>1</v>
      </c>
      <c r="K136" s="10" t="s">
        <v>634</v>
      </c>
      <c r="L136" s="10"/>
      <c r="M136" s="10" t="s">
        <v>634</v>
      </c>
      <c r="N136" s="10" t="s">
        <v>634</v>
      </c>
    </row>
    <row r="137" spans="1:14" s="3" customFormat="1" x14ac:dyDescent="0.2">
      <c r="A137" s="9" t="s">
        <v>637</v>
      </c>
      <c r="B137" s="9" t="s">
        <v>304</v>
      </c>
      <c r="C137" s="10">
        <v>804008698</v>
      </c>
      <c r="D137" s="9" t="s">
        <v>31</v>
      </c>
      <c r="E137" s="11">
        <v>682710077501</v>
      </c>
      <c r="F137" s="9" t="s">
        <v>159</v>
      </c>
      <c r="G137" s="9">
        <v>3114753347</v>
      </c>
      <c r="H137" s="9" t="s">
        <v>160</v>
      </c>
      <c r="I137" s="10" t="str">
        <f>VLOOKUP(E:E,[1]Prestador_sedes!$F:$O,10,FALSE)</f>
        <v>PRINCIPAL</v>
      </c>
      <c r="J137" s="10">
        <v>1</v>
      </c>
      <c r="K137" s="10" t="s">
        <v>634</v>
      </c>
      <c r="L137" s="10"/>
      <c r="M137" s="10" t="s">
        <v>634</v>
      </c>
      <c r="N137" s="10" t="s">
        <v>634</v>
      </c>
    </row>
    <row r="138" spans="1:14" s="3" customFormat="1" x14ac:dyDescent="0.2">
      <c r="A138" s="9" t="s">
        <v>637</v>
      </c>
      <c r="B138" s="9" t="s">
        <v>305</v>
      </c>
      <c r="C138" s="10">
        <v>890202024</v>
      </c>
      <c r="D138" s="9" t="s">
        <v>32</v>
      </c>
      <c r="E138" s="11">
        <v>682760071701</v>
      </c>
      <c r="F138" s="9" t="s">
        <v>161</v>
      </c>
      <c r="G138" s="9">
        <v>6481866</v>
      </c>
      <c r="H138" s="9" t="s">
        <v>162</v>
      </c>
      <c r="I138" s="10" t="str">
        <f>VLOOKUP(E:E,[1]Prestador_sedes!$F:$O,10,FALSE)</f>
        <v>ALTERNA</v>
      </c>
      <c r="J138" s="10">
        <v>2</v>
      </c>
      <c r="K138" s="10" t="s">
        <v>634</v>
      </c>
      <c r="L138" s="10"/>
      <c r="M138" s="10" t="s">
        <v>634</v>
      </c>
      <c r="N138" s="10" t="s">
        <v>634</v>
      </c>
    </row>
    <row r="139" spans="1:14" s="3" customFormat="1" x14ac:dyDescent="0.2">
      <c r="A139" s="9" t="s">
        <v>637</v>
      </c>
      <c r="B139" s="9" t="s">
        <v>305</v>
      </c>
      <c r="C139" s="10">
        <v>804006936</v>
      </c>
      <c r="D139" s="9" t="s">
        <v>738</v>
      </c>
      <c r="E139" s="11">
        <v>682760071801</v>
      </c>
      <c r="F139" s="9" t="s">
        <v>163</v>
      </c>
      <c r="G139" s="9"/>
      <c r="H139" s="9" t="s">
        <v>164</v>
      </c>
      <c r="I139" s="10" t="str">
        <f>VLOOKUP(E:E,[1]Prestador_sedes!$F:$O,10,FALSE)</f>
        <v>ALTERNA</v>
      </c>
      <c r="J139" s="10">
        <v>1</v>
      </c>
      <c r="K139" s="10" t="s">
        <v>634</v>
      </c>
      <c r="L139" s="10"/>
      <c r="M139" s="10" t="s">
        <v>634</v>
      </c>
      <c r="N139" s="10" t="s">
        <v>634</v>
      </c>
    </row>
    <row r="140" spans="1:14" s="3" customFormat="1" x14ac:dyDescent="0.2">
      <c r="A140" s="9" t="s">
        <v>637</v>
      </c>
      <c r="B140" s="9" t="s">
        <v>305</v>
      </c>
      <c r="C140" s="10">
        <v>890205361</v>
      </c>
      <c r="D140" s="9" t="s">
        <v>739</v>
      </c>
      <c r="E140" s="11">
        <v>682760166601</v>
      </c>
      <c r="F140" s="9" t="s">
        <v>165</v>
      </c>
      <c r="G140" s="9" t="s">
        <v>166</v>
      </c>
      <c r="H140" s="9" t="s">
        <v>108</v>
      </c>
      <c r="I140" s="10" t="str">
        <f>VLOOKUP(E:E,[1]Prestador_sedes!$F:$O,10,FALSE)</f>
        <v>PRINCIPAL</v>
      </c>
      <c r="J140" s="10"/>
      <c r="K140" s="10"/>
      <c r="L140" s="10" t="s">
        <v>634</v>
      </c>
      <c r="M140" s="10" t="s">
        <v>634</v>
      </c>
      <c r="N140" s="10"/>
    </row>
    <row r="141" spans="1:14" s="3" customFormat="1" x14ac:dyDescent="0.2">
      <c r="A141" s="9" t="s">
        <v>637</v>
      </c>
      <c r="B141" s="9" t="s">
        <v>306</v>
      </c>
      <c r="C141" s="10">
        <v>890201933</v>
      </c>
      <c r="D141" s="9" t="s">
        <v>33</v>
      </c>
      <c r="E141" s="11">
        <v>682960071901</v>
      </c>
      <c r="F141" s="9" t="s">
        <v>167</v>
      </c>
      <c r="G141" s="9">
        <v>7219321</v>
      </c>
      <c r="H141" s="9" t="s">
        <v>168</v>
      </c>
      <c r="I141" s="10" t="str">
        <f>VLOOKUP(E:E,[1]Prestador_sedes!$F:$O,10,FALSE)</f>
        <v>PRINCIPAL</v>
      </c>
      <c r="J141" s="10">
        <v>1</v>
      </c>
      <c r="K141" s="10" t="s">
        <v>634</v>
      </c>
      <c r="L141" s="10"/>
      <c r="M141" s="10" t="s">
        <v>634</v>
      </c>
      <c r="N141" s="10" t="s">
        <v>634</v>
      </c>
    </row>
    <row r="142" spans="1:14" s="3" customFormat="1" x14ac:dyDescent="0.2">
      <c r="A142" s="9" t="s">
        <v>637</v>
      </c>
      <c r="B142" s="9" t="s">
        <v>307</v>
      </c>
      <c r="C142" s="10">
        <v>890203242</v>
      </c>
      <c r="D142" s="9" t="s">
        <v>740</v>
      </c>
      <c r="E142" s="11">
        <v>683070072001</v>
      </c>
      <c r="F142" s="9" t="s">
        <v>170</v>
      </c>
      <c r="G142" s="9">
        <v>6531312</v>
      </c>
      <c r="H142" s="9" t="s">
        <v>171</v>
      </c>
      <c r="I142" s="10" t="str">
        <f>VLOOKUP(E:E,[1]Prestador_sedes!$F:$O,10,FALSE)</f>
        <v>PRINCIPAL</v>
      </c>
      <c r="J142" s="10">
        <v>1</v>
      </c>
      <c r="K142" s="10" t="s">
        <v>634</v>
      </c>
      <c r="L142" s="10"/>
      <c r="M142" s="10" t="s">
        <v>634</v>
      </c>
      <c r="N142" s="10" t="s">
        <v>634</v>
      </c>
    </row>
    <row r="143" spans="1:14" s="3" customFormat="1" x14ac:dyDescent="0.2">
      <c r="A143" s="9" t="s">
        <v>637</v>
      </c>
      <c r="B143" s="9" t="s">
        <v>308</v>
      </c>
      <c r="C143" s="10">
        <v>890205627</v>
      </c>
      <c r="D143" s="9" t="s">
        <v>34</v>
      </c>
      <c r="E143" s="11">
        <v>683180072101</v>
      </c>
      <c r="F143" s="9" t="s">
        <v>172</v>
      </c>
      <c r="G143" s="9">
        <v>6632589</v>
      </c>
      <c r="H143" s="9" t="s">
        <v>173</v>
      </c>
      <c r="I143" s="10" t="str">
        <f>VLOOKUP(E:E,[1]Prestador_sedes!$F:$O,10,FALSE)</f>
        <v>PRINCIPAL</v>
      </c>
      <c r="J143" s="10">
        <v>1</v>
      </c>
      <c r="K143" s="10" t="s">
        <v>634</v>
      </c>
      <c r="L143" s="10"/>
      <c r="M143" s="10" t="s">
        <v>634</v>
      </c>
      <c r="N143" s="10" t="s">
        <v>634</v>
      </c>
    </row>
    <row r="144" spans="1:14" s="3" customFormat="1" x14ac:dyDescent="0.2">
      <c r="A144" s="9" t="s">
        <v>637</v>
      </c>
      <c r="B144" s="9" t="s">
        <v>309</v>
      </c>
      <c r="C144" s="10">
        <v>900186802</v>
      </c>
      <c r="D144" s="9" t="s">
        <v>35</v>
      </c>
      <c r="E144" s="11">
        <v>683200333201</v>
      </c>
      <c r="F144" s="9" t="s">
        <v>174</v>
      </c>
      <c r="G144" s="9">
        <v>7180024</v>
      </c>
      <c r="H144" s="9" t="s">
        <v>175</v>
      </c>
      <c r="I144" s="10" t="str">
        <f>VLOOKUP(E:E,[1]Prestador_sedes!$F:$O,10,FALSE)</f>
        <v>PRINCIPAL</v>
      </c>
      <c r="J144" s="10">
        <v>1</v>
      </c>
      <c r="K144" s="10" t="s">
        <v>634</v>
      </c>
      <c r="L144" s="10"/>
      <c r="M144" s="10" t="s">
        <v>634</v>
      </c>
      <c r="N144" s="10" t="s">
        <v>634</v>
      </c>
    </row>
    <row r="145" spans="1:14" s="3" customFormat="1" x14ac:dyDescent="0.2">
      <c r="A145" s="9" t="s">
        <v>637</v>
      </c>
      <c r="B145" s="9" t="s">
        <v>310</v>
      </c>
      <c r="C145" s="10">
        <v>804007868</v>
      </c>
      <c r="D145" s="9" t="s">
        <v>741</v>
      </c>
      <c r="E145" s="11">
        <v>683220078401</v>
      </c>
      <c r="F145" s="9" t="s">
        <v>176</v>
      </c>
      <c r="G145" s="9">
        <v>7296207</v>
      </c>
      <c r="H145" s="9" t="s">
        <v>177</v>
      </c>
      <c r="I145" s="10" t="str">
        <f>VLOOKUP(E:E,[1]Prestador_sedes!$F:$O,10,FALSE)</f>
        <v>PRINCIPAL</v>
      </c>
      <c r="J145" s="10">
        <v>1</v>
      </c>
      <c r="K145" s="10" t="s">
        <v>634</v>
      </c>
      <c r="L145" s="10"/>
      <c r="M145" s="10" t="s">
        <v>634</v>
      </c>
      <c r="N145" s="10" t="s">
        <v>634</v>
      </c>
    </row>
    <row r="146" spans="1:14" s="3" customFormat="1" x14ac:dyDescent="0.2">
      <c r="A146" s="9" t="s">
        <v>637</v>
      </c>
      <c r="B146" s="9" t="s">
        <v>311</v>
      </c>
      <c r="C146" s="10">
        <v>804010394</v>
      </c>
      <c r="D146" s="9" t="s">
        <v>742</v>
      </c>
      <c r="E146" s="11">
        <v>683240075101</v>
      </c>
      <c r="F146" s="9" t="s">
        <v>178</v>
      </c>
      <c r="G146" s="9">
        <v>7527003</v>
      </c>
      <c r="H146" s="9" t="s">
        <v>179</v>
      </c>
      <c r="I146" s="10" t="str">
        <f>VLOOKUP(E:E,[1]Prestador_sedes!$F:$O,10,FALSE)</f>
        <v>PRINCIPAL</v>
      </c>
      <c r="J146" s="10">
        <v>1</v>
      </c>
      <c r="K146" s="10" t="s">
        <v>634</v>
      </c>
      <c r="L146" s="10"/>
      <c r="M146" s="10" t="s">
        <v>634</v>
      </c>
      <c r="N146" s="10" t="s">
        <v>634</v>
      </c>
    </row>
    <row r="147" spans="1:14" s="3" customFormat="1" x14ac:dyDescent="0.2">
      <c r="A147" s="9" t="s">
        <v>637</v>
      </c>
      <c r="B147" s="9" t="s">
        <v>312</v>
      </c>
      <c r="C147" s="10">
        <v>804015164</v>
      </c>
      <c r="D147" s="9" t="s">
        <v>743</v>
      </c>
      <c r="E147" s="11">
        <v>683270076501</v>
      </c>
      <c r="F147" s="9" t="s">
        <v>180</v>
      </c>
      <c r="G147" s="9">
        <v>7583016</v>
      </c>
      <c r="H147" s="9" t="s">
        <v>181</v>
      </c>
      <c r="I147" s="10" t="str">
        <f>VLOOKUP(E:E,[1]Prestador_sedes!$F:$O,10,FALSE)</f>
        <v>PRINCIPAL</v>
      </c>
      <c r="J147" s="10">
        <v>1</v>
      </c>
      <c r="K147" s="10" t="s">
        <v>634</v>
      </c>
      <c r="L147" s="10"/>
      <c r="M147" s="10" t="s">
        <v>634</v>
      </c>
      <c r="N147" s="10" t="s">
        <v>634</v>
      </c>
    </row>
    <row r="148" spans="1:14" s="3" customFormat="1" x14ac:dyDescent="0.2">
      <c r="A148" s="9" t="s">
        <v>637</v>
      </c>
      <c r="B148" s="9" t="s">
        <v>313</v>
      </c>
      <c r="C148" s="10">
        <v>804008770</v>
      </c>
      <c r="D148" s="9" t="s">
        <v>36</v>
      </c>
      <c r="E148" s="11">
        <v>683770078701</v>
      </c>
      <c r="F148" s="9" t="s">
        <v>184</v>
      </c>
      <c r="G148" s="9">
        <v>7569849</v>
      </c>
      <c r="H148" s="9" t="s">
        <v>185</v>
      </c>
      <c r="I148" s="10" t="str">
        <f>VLOOKUP(E:E,[1]Prestador_sedes!$F:$O,10,FALSE)</f>
        <v>PRINCIPAL</v>
      </c>
      <c r="J148" s="10">
        <v>1</v>
      </c>
      <c r="K148" s="10" t="s">
        <v>634</v>
      </c>
      <c r="L148" s="10"/>
      <c r="M148" s="10" t="s">
        <v>634</v>
      </c>
      <c r="N148" s="10" t="s">
        <v>634</v>
      </c>
    </row>
    <row r="149" spans="1:14" s="3" customFormat="1" x14ac:dyDescent="0.2">
      <c r="A149" s="9" t="s">
        <v>637</v>
      </c>
      <c r="B149" s="9" t="s">
        <v>314</v>
      </c>
      <c r="C149" s="10">
        <v>804015920</v>
      </c>
      <c r="D149" s="9" t="s">
        <v>37</v>
      </c>
      <c r="E149" s="11">
        <v>683970075701</v>
      </c>
      <c r="F149" s="9" t="s">
        <v>186</v>
      </c>
      <c r="G149" s="9" t="s">
        <v>187</v>
      </c>
      <c r="H149" s="9" t="s">
        <v>188</v>
      </c>
      <c r="I149" s="10" t="str">
        <f>VLOOKUP(E:E,[1]Prestador_sedes!$F:$O,10,FALSE)</f>
        <v>PRINCIPAL</v>
      </c>
      <c r="J149" s="10">
        <v>1</v>
      </c>
      <c r="K149" s="10" t="s">
        <v>634</v>
      </c>
      <c r="L149" s="10"/>
      <c r="M149" s="10" t="s">
        <v>634</v>
      </c>
      <c r="N149" s="10" t="s">
        <v>634</v>
      </c>
    </row>
    <row r="150" spans="1:14" s="3" customFormat="1" x14ac:dyDescent="0.2">
      <c r="A150" s="9" t="s">
        <v>637</v>
      </c>
      <c r="B150" s="9" t="s">
        <v>315</v>
      </c>
      <c r="C150" s="10">
        <v>890205516</v>
      </c>
      <c r="D150" s="9" t="s">
        <v>38</v>
      </c>
      <c r="E150" s="11">
        <v>683850072301</v>
      </c>
      <c r="F150" s="9" t="s">
        <v>189</v>
      </c>
      <c r="G150" s="9">
        <v>6242041</v>
      </c>
      <c r="H150" s="9" t="s">
        <v>190</v>
      </c>
      <c r="I150" s="10" t="str">
        <f>VLOOKUP(E:E,[1]Prestador_sedes!$F:$O,10,FALSE)</f>
        <v>PRINCIPAL</v>
      </c>
      <c r="J150" s="10">
        <v>1</v>
      </c>
      <c r="K150" s="10" t="s">
        <v>634</v>
      </c>
      <c r="L150" s="10"/>
      <c r="M150" s="10" t="s">
        <v>634</v>
      </c>
      <c r="N150" s="10" t="s">
        <v>634</v>
      </c>
    </row>
    <row r="151" spans="1:14" s="3" customFormat="1" x14ac:dyDescent="0.2">
      <c r="A151" s="9" t="s">
        <v>637</v>
      </c>
      <c r="B151" s="9" t="s">
        <v>316</v>
      </c>
      <c r="C151" s="10">
        <v>890203436</v>
      </c>
      <c r="D151" s="9" t="s">
        <v>39</v>
      </c>
      <c r="E151" s="11">
        <v>684060072401</v>
      </c>
      <c r="F151" s="9" t="s">
        <v>191</v>
      </c>
      <c r="G151" s="9">
        <v>76566384</v>
      </c>
      <c r="H151" s="9" t="s">
        <v>192</v>
      </c>
      <c r="I151" s="10" t="str">
        <f>VLOOKUP(E:E,[1]Prestador_sedes!$F:$O,10,FALSE)</f>
        <v>PRINCIPAL</v>
      </c>
      <c r="J151" s="10">
        <v>1</v>
      </c>
      <c r="K151" s="10" t="s">
        <v>634</v>
      </c>
      <c r="L151" s="10"/>
      <c r="M151" s="10" t="s">
        <v>634</v>
      </c>
      <c r="N151" s="10" t="s">
        <v>634</v>
      </c>
    </row>
    <row r="152" spans="1:14" s="3" customFormat="1" x14ac:dyDescent="0.2">
      <c r="A152" s="9" t="s">
        <v>637</v>
      </c>
      <c r="B152" s="9" t="s">
        <v>317</v>
      </c>
      <c r="C152" s="10">
        <v>900005067</v>
      </c>
      <c r="D152" s="9" t="s">
        <v>40</v>
      </c>
      <c r="E152" s="11">
        <v>684180333101</v>
      </c>
      <c r="F152" s="9" t="s">
        <v>193</v>
      </c>
      <c r="G152" s="9">
        <v>7269596</v>
      </c>
      <c r="H152" s="9" t="s">
        <v>194</v>
      </c>
      <c r="I152" s="10" t="str">
        <f>VLOOKUP(E:E,[1]Prestador_sedes!$F:$O,10,FALSE)</f>
        <v>PRINCIPAL</v>
      </c>
      <c r="J152" s="10">
        <v>1</v>
      </c>
      <c r="K152" s="10" t="s">
        <v>634</v>
      </c>
      <c r="L152" s="10"/>
      <c r="M152" s="10" t="s">
        <v>634</v>
      </c>
      <c r="N152" s="10" t="s">
        <v>634</v>
      </c>
    </row>
    <row r="153" spans="1:14" s="3" customFormat="1" x14ac:dyDescent="0.2">
      <c r="A153" s="9" t="s">
        <v>637</v>
      </c>
      <c r="B153" s="9" t="s">
        <v>318</v>
      </c>
      <c r="C153" s="10">
        <v>804008207</v>
      </c>
      <c r="D153" s="9" t="s">
        <v>41</v>
      </c>
      <c r="E153" s="11">
        <v>684250078901</v>
      </c>
      <c r="F153" s="9" t="s">
        <v>195</v>
      </c>
      <c r="G153" s="9">
        <v>3142876854</v>
      </c>
      <c r="H153" s="9" t="s">
        <v>196</v>
      </c>
      <c r="I153" s="10" t="str">
        <f>VLOOKUP(E:E,[1]Prestador_sedes!$F:$O,10,FALSE)</f>
        <v>PRINCIPAL</v>
      </c>
      <c r="J153" s="10">
        <v>1</v>
      </c>
      <c r="K153" s="10" t="s">
        <v>634</v>
      </c>
      <c r="L153" s="10"/>
      <c r="M153" s="10" t="s">
        <v>634</v>
      </c>
      <c r="N153" s="10" t="s">
        <v>634</v>
      </c>
    </row>
    <row r="154" spans="1:14" s="3" customFormat="1" x14ac:dyDescent="0.2">
      <c r="A154" s="9" t="s">
        <v>637</v>
      </c>
      <c r="B154" s="9" t="s">
        <v>319</v>
      </c>
      <c r="C154" s="10">
        <v>900067169</v>
      </c>
      <c r="D154" s="9" t="s">
        <v>42</v>
      </c>
      <c r="E154" s="11">
        <v>684320079601</v>
      </c>
      <c r="F154" s="9" t="s">
        <v>197</v>
      </c>
      <c r="G154" s="9" t="s">
        <v>198</v>
      </c>
      <c r="H154" s="9" t="s">
        <v>199</v>
      </c>
      <c r="I154" s="10" t="str">
        <f>VLOOKUP(E:E,[1]Prestador_sedes!$F:$O,10,FALSE)</f>
        <v>PRINCIPAL</v>
      </c>
      <c r="J154" s="10">
        <v>2</v>
      </c>
      <c r="K154" s="10" t="s">
        <v>634</v>
      </c>
      <c r="L154" s="10"/>
      <c r="M154" s="10" t="s">
        <v>634</v>
      </c>
      <c r="N154" s="10" t="s">
        <v>634</v>
      </c>
    </row>
    <row r="155" spans="1:14" s="3" customFormat="1" x14ac:dyDescent="0.2">
      <c r="A155" s="9" t="s">
        <v>637</v>
      </c>
      <c r="B155" s="9" t="s">
        <v>320</v>
      </c>
      <c r="C155" s="10">
        <v>890210222</v>
      </c>
      <c r="D155" s="9" t="s">
        <v>744</v>
      </c>
      <c r="E155" s="11">
        <v>684440072601</v>
      </c>
      <c r="F155" s="9" t="s">
        <v>200</v>
      </c>
      <c r="G155" s="9">
        <v>6298205</v>
      </c>
      <c r="H155" s="9" t="s">
        <v>201</v>
      </c>
      <c r="I155" s="10" t="str">
        <f>VLOOKUP(E:E,[1]Prestador_sedes!$F:$O,10,FALSE)</f>
        <v>PRINCIPAL</v>
      </c>
      <c r="J155" s="10">
        <v>1</v>
      </c>
      <c r="K155" s="10" t="s">
        <v>634</v>
      </c>
      <c r="L155" s="10"/>
      <c r="M155" s="10" t="s">
        <v>634</v>
      </c>
      <c r="N155" s="10" t="s">
        <v>634</v>
      </c>
    </row>
    <row r="156" spans="1:14" s="3" customFormat="1" x14ac:dyDescent="0.2">
      <c r="A156" s="9" t="s">
        <v>637</v>
      </c>
      <c r="B156" s="9" t="s">
        <v>321</v>
      </c>
      <c r="C156" s="10">
        <v>890204659</v>
      </c>
      <c r="D156" s="9" t="s">
        <v>43</v>
      </c>
      <c r="E156" s="11">
        <v>684640072701</v>
      </c>
      <c r="F156" s="9" t="s">
        <v>202</v>
      </c>
      <c r="G156" s="9">
        <v>3166933794</v>
      </c>
      <c r="H156" s="9" t="s">
        <v>203</v>
      </c>
      <c r="I156" s="10" t="str">
        <f>VLOOKUP(E:E,[1]Prestador_sedes!$F:$O,10,FALSE)</f>
        <v>PRINCIPAL</v>
      </c>
      <c r="J156" s="10">
        <v>1</v>
      </c>
      <c r="K156" s="10" t="s">
        <v>634</v>
      </c>
      <c r="L156" s="10"/>
      <c r="M156" s="10" t="s">
        <v>634</v>
      </c>
      <c r="N156" s="10" t="s">
        <v>634</v>
      </c>
    </row>
    <row r="157" spans="1:14" s="3" customFormat="1" x14ac:dyDescent="0.2">
      <c r="A157" s="9" t="s">
        <v>637</v>
      </c>
      <c r="B157" s="9" t="s">
        <v>322</v>
      </c>
      <c r="C157" s="10">
        <v>804014810</v>
      </c>
      <c r="D157" s="9" t="s">
        <v>44</v>
      </c>
      <c r="E157" s="11">
        <v>684680079101</v>
      </c>
      <c r="F157" s="9" t="s">
        <v>204</v>
      </c>
      <c r="G157" s="9">
        <v>6627004</v>
      </c>
      <c r="H157" s="9" t="s">
        <v>205</v>
      </c>
      <c r="I157" s="10" t="str">
        <f>VLOOKUP(E:E,[1]Prestador_sedes!$F:$O,10,FALSE)</f>
        <v>PRINCIPAL</v>
      </c>
      <c r="J157" s="10">
        <v>1</v>
      </c>
      <c r="K157" s="10" t="s">
        <v>634</v>
      </c>
      <c r="L157" s="10"/>
      <c r="M157" s="10" t="s">
        <v>634</v>
      </c>
      <c r="N157" s="10" t="s">
        <v>634</v>
      </c>
    </row>
    <row r="158" spans="1:14" s="3" customFormat="1" x14ac:dyDescent="0.2">
      <c r="A158" s="9" t="s">
        <v>637</v>
      </c>
      <c r="B158" s="9" t="s">
        <v>323</v>
      </c>
      <c r="C158" s="10">
        <v>804015127</v>
      </c>
      <c r="D158" s="9" t="s">
        <v>45</v>
      </c>
      <c r="E158" s="11">
        <v>684980076101</v>
      </c>
      <c r="F158" s="9" t="s">
        <v>206</v>
      </c>
      <c r="G158" s="9">
        <v>3157424517</v>
      </c>
      <c r="H158" s="9" t="s">
        <v>207</v>
      </c>
      <c r="I158" s="10" t="str">
        <f>VLOOKUP(E:E,[1]Prestador_sedes!$F:$O,10,FALSE)</f>
        <v>PRINCIPAL</v>
      </c>
      <c r="J158" s="10">
        <v>1</v>
      </c>
      <c r="K158" s="10" t="s">
        <v>634</v>
      </c>
      <c r="L158" s="10"/>
      <c r="M158" s="10" t="s">
        <v>634</v>
      </c>
      <c r="N158" s="10" t="s">
        <v>634</v>
      </c>
    </row>
    <row r="159" spans="1:14" s="3" customFormat="1" x14ac:dyDescent="0.2">
      <c r="A159" s="9" t="s">
        <v>637</v>
      </c>
      <c r="B159" s="9" t="s">
        <v>324</v>
      </c>
      <c r="C159" s="10">
        <v>890203563</v>
      </c>
      <c r="D159" s="9" t="s">
        <v>46</v>
      </c>
      <c r="E159" s="11">
        <v>685000072801</v>
      </c>
      <c r="F159" s="9" t="s">
        <v>208</v>
      </c>
      <c r="G159" s="9">
        <v>977173211</v>
      </c>
      <c r="H159" s="9" t="s">
        <v>209</v>
      </c>
      <c r="I159" s="10" t="str">
        <f>VLOOKUP(E:E,[1]Prestador_sedes!$F:$O,10,FALSE)</f>
        <v>PRINCIPAL</v>
      </c>
      <c r="J159" s="10">
        <v>1</v>
      </c>
      <c r="K159" s="10" t="s">
        <v>634</v>
      </c>
      <c r="L159" s="10"/>
      <c r="M159" s="10" t="s">
        <v>634</v>
      </c>
      <c r="N159" s="10" t="s">
        <v>634</v>
      </c>
    </row>
    <row r="160" spans="1:14" s="3" customFormat="1" x14ac:dyDescent="0.2">
      <c r="A160" s="9" t="s">
        <v>637</v>
      </c>
      <c r="B160" s="9" t="s">
        <v>325</v>
      </c>
      <c r="C160" s="10">
        <v>890200965</v>
      </c>
      <c r="D160" s="9" t="s">
        <v>745</v>
      </c>
      <c r="E160" s="11">
        <v>685020072901</v>
      </c>
      <c r="F160" s="9" t="s">
        <v>210</v>
      </c>
      <c r="G160" s="9">
        <v>7217611</v>
      </c>
      <c r="H160" s="9" t="s">
        <v>211</v>
      </c>
      <c r="I160" s="10" t="str">
        <f>VLOOKUP(E:E,[1]Prestador_sedes!$F:$O,10,FALSE)</f>
        <v>PRINCIPAL</v>
      </c>
      <c r="J160" s="10">
        <v>1</v>
      </c>
      <c r="K160" s="10" t="s">
        <v>634</v>
      </c>
      <c r="L160" s="10"/>
      <c r="M160" s="10" t="s">
        <v>634</v>
      </c>
      <c r="N160" s="10" t="s">
        <v>634</v>
      </c>
    </row>
    <row r="161" spans="1:14" s="3" customFormat="1" x14ac:dyDescent="0.2">
      <c r="A161" s="9" t="s">
        <v>637</v>
      </c>
      <c r="B161" s="9" t="s">
        <v>326</v>
      </c>
      <c r="C161" s="10">
        <v>804013885</v>
      </c>
      <c r="D161" s="9" t="s">
        <v>746</v>
      </c>
      <c r="E161" s="11">
        <v>685220004301</v>
      </c>
      <c r="F161" s="9" t="s">
        <v>212</v>
      </c>
      <c r="G161" s="9">
        <v>3112141815</v>
      </c>
      <c r="H161" s="9" t="s">
        <v>213</v>
      </c>
      <c r="I161" s="10" t="str">
        <f>VLOOKUP(E:E,[1]Prestador_sedes!$F:$O,10,FALSE)</f>
        <v>PRINCIPAL</v>
      </c>
      <c r="J161" s="10">
        <v>1</v>
      </c>
      <c r="K161" s="10" t="s">
        <v>634</v>
      </c>
      <c r="L161" s="10"/>
      <c r="M161" s="10" t="s">
        <v>634</v>
      </c>
      <c r="N161" s="10" t="s">
        <v>634</v>
      </c>
    </row>
    <row r="162" spans="1:14" s="3" customFormat="1" x14ac:dyDescent="0.2">
      <c r="A162" s="9" t="s">
        <v>637</v>
      </c>
      <c r="B162" s="9" t="s">
        <v>327</v>
      </c>
      <c r="C162" s="10">
        <v>804014835</v>
      </c>
      <c r="D162" s="9" t="s">
        <v>747</v>
      </c>
      <c r="E162" s="11">
        <v>685330075301</v>
      </c>
      <c r="F162" s="9" t="s">
        <v>214</v>
      </c>
      <c r="G162" s="9"/>
      <c r="H162" s="9" t="s">
        <v>215</v>
      </c>
      <c r="I162" s="10" t="str">
        <f>VLOOKUP(E:E,[1]Prestador_sedes!$F:$O,10,FALSE)</f>
        <v>PRINCIPAL</v>
      </c>
      <c r="J162" s="10">
        <v>1</v>
      </c>
      <c r="K162" s="10" t="s">
        <v>634</v>
      </c>
      <c r="L162" s="10"/>
      <c r="M162" s="10" t="s">
        <v>634</v>
      </c>
      <c r="N162" s="10" t="s">
        <v>634</v>
      </c>
    </row>
    <row r="163" spans="1:14" s="3" customFormat="1" x14ac:dyDescent="0.2">
      <c r="A163" s="9" t="s">
        <v>637</v>
      </c>
      <c r="B163" s="9" t="s">
        <v>328</v>
      </c>
      <c r="C163" s="10">
        <v>800090749</v>
      </c>
      <c r="D163" s="9" t="s">
        <v>48</v>
      </c>
      <c r="E163" s="11">
        <v>685470158401</v>
      </c>
      <c r="F163" s="9" t="s">
        <v>218</v>
      </c>
      <c r="G163" s="9">
        <v>976555360</v>
      </c>
      <c r="H163" s="9" t="s">
        <v>219</v>
      </c>
      <c r="I163" s="10" t="str">
        <f>VLOOKUP(E:E,[1]Prestador_sedes!$F:$O,10,FALSE)</f>
        <v>PRINCIPAL</v>
      </c>
      <c r="J163" s="10"/>
      <c r="K163" s="10"/>
      <c r="L163" s="10" t="s">
        <v>634</v>
      </c>
      <c r="M163" s="10" t="s">
        <v>634</v>
      </c>
      <c r="N163" s="10" t="s">
        <v>634</v>
      </c>
    </row>
    <row r="164" spans="1:14" s="3" customFormat="1" x14ac:dyDescent="0.2">
      <c r="A164" s="9" t="s">
        <v>637</v>
      </c>
      <c r="B164" s="9" t="s">
        <v>328</v>
      </c>
      <c r="C164" s="10">
        <v>900066345</v>
      </c>
      <c r="D164" s="9" t="s">
        <v>47</v>
      </c>
      <c r="E164" s="11">
        <v>685470079401</v>
      </c>
      <c r="F164" s="9" t="s">
        <v>216</v>
      </c>
      <c r="G164" s="9">
        <v>6650446</v>
      </c>
      <c r="H164" s="9" t="s">
        <v>217</v>
      </c>
      <c r="I164" s="10" t="str">
        <f>VLOOKUP(E:E,[1]Prestador_sedes!$F:$O,10,FALSE)</f>
        <v>ALTERNA</v>
      </c>
      <c r="J164" s="10">
        <v>1</v>
      </c>
      <c r="K164" s="10" t="s">
        <v>634</v>
      </c>
      <c r="L164" s="10"/>
      <c r="M164" s="10" t="s">
        <v>634</v>
      </c>
      <c r="N164" s="10" t="s">
        <v>634</v>
      </c>
    </row>
    <row r="165" spans="1:14" s="3" customFormat="1" x14ac:dyDescent="0.2">
      <c r="A165" s="9" t="s">
        <v>637</v>
      </c>
      <c r="B165" s="9" t="s">
        <v>329</v>
      </c>
      <c r="C165" s="10">
        <v>890204789</v>
      </c>
      <c r="D165" s="9" t="s">
        <v>49</v>
      </c>
      <c r="E165" s="11">
        <v>685720073101</v>
      </c>
      <c r="F165" s="9" t="s">
        <v>220</v>
      </c>
      <c r="G165" s="9">
        <v>7587150</v>
      </c>
      <c r="H165" s="9" t="s">
        <v>183</v>
      </c>
      <c r="I165" s="10" t="str">
        <f>VLOOKUP(E:E,[1]Prestador_sedes!$F:$O,10,FALSE)</f>
        <v>PRINCIPAL</v>
      </c>
      <c r="J165" s="10">
        <v>1</v>
      </c>
      <c r="K165" s="10" t="s">
        <v>634</v>
      </c>
      <c r="L165" s="10"/>
      <c r="M165" s="10" t="s">
        <v>634</v>
      </c>
      <c r="N165" s="10" t="s">
        <v>634</v>
      </c>
    </row>
    <row r="166" spans="1:14" s="3" customFormat="1" x14ac:dyDescent="0.2">
      <c r="A166" s="9" t="s">
        <v>637</v>
      </c>
      <c r="B166" s="9" t="s">
        <v>330</v>
      </c>
      <c r="C166" s="10">
        <v>829003945</v>
      </c>
      <c r="D166" s="9" t="s">
        <v>748</v>
      </c>
      <c r="E166" s="11">
        <v>685730078301</v>
      </c>
      <c r="F166" s="9" t="s">
        <v>221</v>
      </c>
      <c r="G166" s="9">
        <v>6275077</v>
      </c>
      <c r="H166" s="9" t="s">
        <v>222</v>
      </c>
      <c r="I166" s="10" t="str">
        <f>VLOOKUP(E:E,[1]Prestador_sedes!$F:$O,10,FALSE)</f>
        <v>PRINCIPAL</v>
      </c>
      <c r="J166" s="10">
        <v>1</v>
      </c>
      <c r="K166" s="10" t="s">
        <v>634</v>
      </c>
      <c r="L166" s="10"/>
      <c r="M166" s="10" t="s">
        <v>634</v>
      </c>
      <c r="N166" s="10" t="s">
        <v>634</v>
      </c>
    </row>
    <row r="167" spans="1:14" s="3" customFormat="1" x14ac:dyDescent="0.2">
      <c r="A167" s="9" t="s">
        <v>637</v>
      </c>
      <c r="B167" s="9" t="s">
        <v>331</v>
      </c>
      <c r="C167" s="10">
        <v>890201724</v>
      </c>
      <c r="D167" s="9" t="s">
        <v>50</v>
      </c>
      <c r="E167" s="11">
        <v>685750073201</v>
      </c>
      <c r="F167" s="9" t="s">
        <v>223</v>
      </c>
      <c r="G167" s="9" t="s">
        <v>224</v>
      </c>
      <c r="H167" s="9" t="s">
        <v>225</v>
      </c>
      <c r="I167" s="10" t="str">
        <f>VLOOKUP(E:E,[1]Prestador_sedes!$F:$O,10,FALSE)</f>
        <v>PRINCIPAL</v>
      </c>
      <c r="J167" s="10">
        <v>1</v>
      </c>
      <c r="K167" s="10" t="s">
        <v>634</v>
      </c>
      <c r="L167" s="10"/>
      <c r="M167" s="10" t="s">
        <v>634</v>
      </c>
      <c r="N167" s="10" t="s">
        <v>634</v>
      </c>
    </row>
    <row r="168" spans="1:14" s="3" customFormat="1" x14ac:dyDescent="0.2">
      <c r="A168" s="9" t="s">
        <v>637</v>
      </c>
      <c r="B168" s="9" t="s">
        <v>332</v>
      </c>
      <c r="C168" s="10">
        <v>890204360</v>
      </c>
      <c r="D168" s="9" t="s">
        <v>51</v>
      </c>
      <c r="E168" s="11">
        <v>686150073301</v>
      </c>
      <c r="F168" s="9" t="s">
        <v>226</v>
      </c>
      <c r="G168" s="9" t="s">
        <v>227</v>
      </c>
      <c r="H168" s="9" t="s">
        <v>228</v>
      </c>
      <c r="I168" s="10" t="str">
        <f>VLOOKUP(E:E,[1]Prestador_sedes!$F:$O,10,FALSE)</f>
        <v>PRINCIPAL</v>
      </c>
      <c r="J168" s="10">
        <v>1</v>
      </c>
      <c r="K168" s="10" t="s">
        <v>634</v>
      </c>
      <c r="L168" s="10"/>
      <c r="M168" s="10" t="s">
        <v>634</v>
      </c>
      <c r="N168" s="10" t="s">
        <v>634</v>
      </c>
    </row>
    <row r="169" spans="1:14" s="3" customFormat="1" x14ac:dyDescent="0.2">
      <c r="A169" s="9" t="s">
        <v>637</v>
      </c>
      <c r="B169" s="9" t="s">
        <v>333</v>
      </c>
      <c r="C169" s="10">
        <v>800064543</v>
      </c>
      <c r="D169" s="9" t="s">
        <v>52</v>
      </c>
      <c r="E169" s="11">
        <v>686550073401</v>
      </c>
      <c r="F169" s="9" t="s">
        <v>229</v>
      </c>
      <c r="G169" s="9" t="s">
        <v>230</v>
      </c>
      <c r="H169" s="9" t="s">
        <v>231</v>
      </c>
      <c r="I169" s="10" t="str">
        <f>VLOOKUP(E:E,[1]Prestador_sedes!$F:$O,10,FALSE)</f>
        <v>PRINCIPAL</v>
      </c>
      <c r="J169" s="10">
        <v>1</v>
      </c>
      <c r="K169" s="10" t="s">
        <v>634</v>
      </c>
      <c r="L169" s="10"/>
      <c r="M169" s="10" t="s">
        <v>634</v>
      </c>
      <c r="N169" s="10" t="s">
        <v>634</v>
      </c>
    </row>
    <row r="170" spans="1:14" s="3" customFormat="1" x14ac:dyDescent="0.2">
      <c r="A170" s="9" t="s">
        <v>637</v>
      </c>
      <c r="B170" s="9" t="s">
        <v>334</v>
      </c>
      <c r="C170" s="10">
        <v>890203222</v>
      </c>
      <c r="D170" s="9" t="s">
        <v>353</v>
      </c>
      <c r="E170" s="11">
        <v>686690073501</v>
      </c>
      <c r="F170" s="9" t="s">
        <v>232</v>
      </c>
      <c r="G170" s="9">
        <v>5776624231</v>
      </c>
      <c r="H170" s="9" t="s">
        <v>233</v>
      </c>
      <c r="I170" s="10" t="str">
        <f>VLOOKUP(E:E,[1]Prestador_sedes!$F:$O,10,FALSE)</f>
        <v>PRINCIPAL</v>
      </c>
      <c r="J170" s="10">
        <v>1</v>
      </c>
      <c r="K170" s="10" t="s">
        <v>634</v>
      </c>
      <c r="L170" s="10"/>
      <c r="M170" s="10" t="s">
        <v>634</v>
      </c>
      <c r="N170" s="10" t="s">
        <v>634</v>
      </c>
    </row>
    <row r="171" spans="1:14" s="3" customFormat="1" x14ac:dyDescent="0.2">
      <c r="A171" s="9" t="s">
        <v>637</v>
      </c>
      <c r="B171" s="9" t="s">
        <v>335</v>
      </c>
      <c r="C171" s="10">
        <v>800215758</v>
      </c>
      <c r="D171" s="9" t="s">
        <v>749</v>
      </c>
      <c r="E171" s="11">
        <v>686790124601</v>
      </c>
      <c r="F171" s="9" t="s">
        <v>237</v>
      </c>
      <c r="G171" s="9">
        <v>7242100</v>
      </c>
      <c r="H171" s="9" t="s">
        <v>238</v>
      </c>
      <c r="I171" s="10" t="str">
        <f>VLOOKUP(E:E,[1]Prestador_sedes!$F:$O,10,FALSE)</f>
        <v>PRINCIPAL</v>
      </c>
      <c r="J171" s="10"/>
      <c r="K171" s="10"/>
      <c r="L171" s="10" t="s">
        <v>634</v>
      </c>
      <c r="M171" s="10" t="s">
        <v>634</v>
      </c>
      <c r="N171" s="10"/>
    </row>
    <row r="172" spans="1:14" s="3" customFormat="1" x14ac:dyDescent="0.2">
      <c r="A172" s="9" t="s">
        <v>637</v>
      </c>
      <c r="B172" s="9" t="s">
        <v>335</v>
      </c>
      <c r="C172" s="10">
        <v>900066347</v>
      </c>
      <c r="D172" s="9" t="s">
        <v>53</v>
      </c>
      <c r="E172" s="11">
        <v>686790079301</v>
      </c>
      <c r="F172" s="9" t="s">
        <v>234</v>
      </c>
      <c r="G172" s="9" t="s">
        <v>235</v>
      </c>
      <c r="H172" s="9" t="s">
        <v>236</v>
      </c>
      <c r="I172" s="10" t="str">
        <f>VLOOKUP(E:E,[1]Prestador_sedes!$F:$O,10,FALSE)</f>
        <v>PRINCIPAL</v>
      </c>
      <c r="J172" s="10">
        <v>2</v>
      </c>
      <c r="K172" s="10" t="s">
        <v>634</v>
      </c>
      <c r="L172" s="10"/>
      <c r="M172" s="10" t="s">
        <v>634</v>
      </c>
      <c r="N172" s="10" t="s">
        <v>634</v>
      </c>
    </row>
    <row r="173" spans="1:14" s="3" customFormat="1" x14ac:dyDescent="0.2">
      <c r="A173" s="9" t="s">
        <v>637</v>
      </c>
      <c r="B173" s="9" t="s">
        <v>336</v>
      </c>
      <c r="C173" s="10">
        <v>890204672</v>
      </c>
      <c r="D173" s="9" t="s">
        <v>54</v>
      </c>
      <c r="E173" s="11">
        <v>686820073701</v>
      </c>
      <c r="F173" s="9" t="s">
        <v>239</v>
      </c>
      <c r="G173" s="9">
        <v>977159110</v>
      </c>
      <c r="H173" s="9" t="s">
        <v>240</v>
      </c>
      <c r="I173" s="10" t="str">
        <f>VLOOKUP(E:E,[1]Prestador_sedes!$F:$O,10,FALSE)</f>
        <v>PRINCIPAL</v>
      </c>
      <c r="J173" s="10">
        <v>1</v>
      </c>
      <c r="K173" s="10" t="s">
        <v>634</v>
      </c>
      <c r="L173" s="10"/>
      <c r="M173" s="10" t="s">
        <v>634</v>
      </c>
      <c r="N173" s="10" t="s">
        <v>634</v>
      </c>
    </row>
    <row r="174" spans="1:14" s="3" customFormat="1" x14ac:dyDescent="0.2">
      <c r="A174" s="9" t="s">
        <v>637</v>
      </c>
      <c r="B174" s="9" t="s">
        <v>337</v>
      </c>
      <c r="C174" s="10">
        <v>800125276</v>
      </c>
      <c r="D174" s="9" t="s">
        <v>55</v>
      </c>
      <c r="E174" s="11">
        <v>686840073801</v>
      </c>
      <c r="F174" s="9" t="s">
        <v>241</v>
      </c>
      <c r="G174" s="9">
        <v>6626006</v>
      </c>
      <c r="H174" s="9" t="s">
        <v>242</v>
      </c>
      <c r="I174" s="10" t="str">
        <f>VLOOKUP(E:E,[1]Prestador_sedes!$F:$O,10,FALSE)</f>
        <v>PRINCIPAL</v>
      </c>
      <c r="J174" s="10">
        <v>1</v>
      </c>
      <c r="K174" s="10" t="s">
        <v>634</v>
      </c>
      <c r="L174" s="10"/>
      <c r="M174" s="10" t="s">
        <v>634</v>
      </c>
      <c r="N174" s="10" t="s">
        <v>634</v>
      </c>
    </row>
    <row r="175" spans="1:14" s="3" customFormat="1" x14ac:dyDescent="0.2">
      <c r="A175" s="9" t="s">
        <v>637</v>
      </c>
      <c r="B175" s="9" t="s">
        <v>338</v>
      </c>
      <c r="C175" s="10">
        <v>804017401</v>
      </c>
      <c r="D175" s="9" t="s">
        <v>750</v>
      </c>
      <c r="E175" s="11">
        <v>686860076201</v>
      </c>
      <c r="F175" s="9" t="s">
        <v>243</v>
      </c>
      <c r="G175" s="9" t="s">
        <v>244</v>
      </c>
      <c r="H175" s="9" t="s">
        <v>245</v>
      </c>
      <c r="I175" s="10" t="str">
        <f>VLOOKUP(E:E,[1]Prestador_sedes!$F:$O,10,FALSE)</f>
        <v>PRINCIPAL</v>
      </c>
      <c r="J175" s="10">
        <v>1</v>
      </c>
      <c r="K175" s="10" t="s">
        <v>634</v>
      </c>
      <c r="L175" s="10"/>
      <c r="M175" s="10" t="s">
        <v>634</v>
      </c>
      <c r="N175" s="10" t="s">
        <v>634</v>
      </c>
    </row>
    <row r="176" spans="1:14" s="3" customFormat="1" x14ac:dyDescent="0.2">
      <c r="A176" s="9" t="s">
        <v>637</v>
      </c>
      <c r="B176" s="9" t="s">
        <v>339</v>
      </c>
      <c r="C176" s="10">
        <v>804016365</v>
      </c>
      <c r="D176" s="9" t="s">
        <v>736</v>
      </c>
      <c r="E176" s="11">
        <v>686890074912</v>
      </c>
      <c r="F176" s="9" t="s">
        <v>246</v>
      </c>
      <c r="G176" s="9">
        <v>6255047</v>
      </c>
      <c r="H176" s="9" t="s">
        <v>247</v>
      </c>
      <c r="I176" s="10" t="str">
        <f>VLOOKUP(E:E,[1]Prestador_sedes!$F:$O,10,FALSE)</f>
        <v>PRINCIPAL</v>
      </c>
      <c r="J176" s="10">
        <v>1</v>
      </c>
      <c r="K176" s="10" t="s">
        <v>634</v>
      </c>
      <c r="L176" s="10"/>
      <c r="M176" s="10" t="s">
        <v>634</v>
      </c>
      <c r="N176" s="10" t="s">
        <v>634</v>
      </c>
    </row>
    <row r="177" spans="1:14" s="3" customFormat="1" x14ac:dyDescent="0.2">
      <c r="A177" s="9" t="s">
        <v>637</v>
      </c>
      <c r="B177" s="9" t="s">
        <v>340</v>
      </c>
      <c r="C177" s="10">
        <v>804008273</v>
      </c>
      <c r="D177" s="9" t="s">
        <v>56</v>
      </c>
      <c r="E177" s="11">
        <v>687050078801</v>
      </c>
      <c r="F177" s="9" t="s">
        <v>248</v>
      </c>
      <c r="G177" s="9">
        <v>3143341399</v>
      </c>
      <c r="H177" s="9" t="s">
        <v>249</v>
      </c>
      <c r="I177" s="10" t="str">
        <f>VLOOKUP(E:E,[1]Prestador_sedes!$F:$O,10,FALSE)</f>
        <v>PRINCIPAL</v>
      </c>
      <c r="J177" s="10">
        <v>1</v>
      </c>
      <c r="K177" s="10" t="s">
        <v>634</v>
      </c>
      <c r="L177" s="10"/>
      <c r="M177" s="10" t="s">
        <v>634</v>
      </c>
      <c r="N177" s="10" t="s">
        <v>634</v>
      </c>
    </row>
    <row r="178" spans="1:14" s="3" customFormat="1" x14ac:dyDescent="0.2">
      <c r="A178" s="9" t="s">
        <v>637</v>
      </c>
      <c r="B178" s="9" t="s">
        <v>341</v>
      </c>
      <c r="C178" s="10">
        <v>804010718</v>
      </c>
      <c r="D178" s="9" t="s">
        <v>57</v>
      </c>
      <c r="E178" s="11">
        <v>687200076001</v>
      </c>
      <c r="F178" s="9" t="s">
        <v>250</v>
      </c>
      <c r="G178" s="9" t="s">
        <v>251</v>
      </c>
      <c r="H178" s="9" t="s">
        <v>252</v>
      </c>
      <c r="I178" s="10" t="str">
        <f>VLOOKUP(E:E,[1]Prestador_sedes!$F:$O,10,FALSE)</f>
        <v>PRINCIPAL</v>
      </c>
      <c r="J178" s="10">
        <v>1</v>
      </c>
      <c r="K178" s="10" t="s">
        <v>634</v>
      </c>
      <c r="L178" s="10"/>
      <c r="M178" s="10" t="s">
        <v>634</v>
      </c>
      <c r="N178" s="10" t="s">
        <v>634</v>
      </c>
    </row>
    <row r="179" spans="1:14" s="3" customFormat="1" x14ac:dyDescent="0.2">
      <c r="A179" s="9" t="s">
        <v>637</v>
      </c>
      <c r="B179" s="9" t="s">
        <v>342</v>
      </c>
      <c r="C179" s="10">
        <v>890203887</v>
      </c>
      <c r="D179" s="9" t="s">
        <v>58</v>
      </c>
      <c r="E179" s="11">
        <v>687450074001</v>
      </c>
      <c r="F179" s="9" t="s">
        <v>253</v>
      </c>
      <c r="G179" s="9" t="s">
        <v>254</v>
      </c>
      <c r="H179" s="9" t="s">
        <v>255</v>
      </c>
      <c r="I179" s="10" t="str">
        <f>VLOOKUP(E:E,[1]Prestador_sedes!$F:$O,10,FALSE)</f>
        <v>PRINCIPAL</v>
      </c>
      <c r="J179" s="10">
        <v>1</v>
      </c>
      <c r="K179" s="10" t="s">
        <v>634</v>
      </c>
      <c r="L179" s="10"/>
      <c r="M179" s="10" t="s">
        <v>634</v>
      </c>
      <c r="N179" s="10" t="s">
        <v>634</v>
      </c>
    </row>
    <row r="180" spans="1:14" s="3" customFormat="1" x14ac:dyDescent="0.2">
      <c r="A180" s="9" t="s">
        <v>637</v>
      </c>
      <c r="B180" s="9" t="s">
        <v>343</v>
      </c>
      <c r="C180" s="10">
        <v>900190045</v>
      </c>
      <c r="D180" s="9" t="s">
        <v>751</v>
      </c>
      <c r="E180" s="11">
        <v>687550079901</v>
      </c>
      <c r="F180" s="9" t="s">
        <v>256</v>
      </c>
      <c r="G180" s="9">
        <v>7274000</v>
      </c>
      <c r="H180" s="9" t="s">
        <v>182</v>
      </c>
      <c r="I180" s="10" t="str">
        <f>VLOOKUP(E:E,[1]Prestador_sedes!$F:$O,10,FALSE)</f>
        <v>PRINCIPAL</v>
      </c>
      <c r="J180" s="10">
        <v>3</v>
      </c>
      <c r="K180" s="10" t="s">
        <v>634</v>
      </c>
      <c r="L180" s="10"/>
      <c r="M180" s="10" t="s">
        <v>634</v>
      </c>
      <c r="N180" s="10" t="s">
        <v>634</v>
      </c>
    </row>
    <row r="181" spans="1:14" s="3" customFormat="1" x14ac:dyDescent="0.2">
      <c r="A181" s="9" t="s">
        <v>637</v>
      </c>
      <c r="B181" s="9" t="s">
        <v>344</v>
      </c>
      <c r="C181" s="10">
        <v>890203373</v>
      </c>
      <c r="D181" s="9" t="s">
        <v>59</v>
      </c>
      <c r="E181" s="11">
        <v>687700074201</v>
      </c>
      <c r="F181" s="9" t="s">
        <v>257</v>
      </c>
      <c r="G181" s="9" t="s">
        <v>258</v>
      </c>
      <c r="H181" s="9" t="s">
        <v>169</v>
      </c>
      <c r="I181" s="10" t="str">
        <f>VLOOKUP(E:E,[1]Prestador_sedes!$F:$O,10,FALSE)</f>
        <v>PRINCIPAL</v>
      </c>
      <c r="J181" s="10">
        <v>1</v>
      </c>
      <c r="K181" s="10" t="s">
        <v>634</v>
      </c>
      <c r="L181" s="10"/>
      <c r="M181" s="10" t="s">
        <v>634</v>
      </c>
      <c r="N181" s="10" t="s">
        <v>634</v>
      </c>
    </row>
    <row r="182" spans="1:14" s="3" customFormat="1" x14ac:dyDescent="0.2">
      <c r="A182" s="9" t="s">
        <v>637</v>
      </c>
      <c r="B182" s="9" t="s">
        <v>345</v>
      </c>
      <c r="C182" s="10">
        <v>804008746</v>
      </c>
      <c r="D182" s="9" t="s">
        <v>752</v>
      </c>
      <c r="E182" s="11">
        <v>687730076801</v>
      </c>
      <c r="F182" s="9" t="s">
        <v>259</v>
      </c>
      <c r="G182" s="9">
        <v>7565649</v>
      </c>
      <c r="H182" s="9" t="s">
        <v>260</v>
      </c>
      <c r="I182" s="10" t="str">
        <f>VLOOKUP(E:E,[1]Prestador_sedes!$F:$O,10,FALSE)</f>
        <v>PRINCIPAL</v>
      </c>
      <c r="J182" s="10">
        <v>1</v>
      </c>
      <c r="K182" s="10" t="s">
        <v>634</v>
      </c>
      <c r="L182" s="10"/>
      <c r="M182" s="10" t="s">
        <v>634</v>
      </c>
      <c r="N182" s="10" t="s">
        <v>634</v>
      </c>
    </row>
    <row r="183" spans="1:14" s="3" customFormat="1" x14ac:dyDescent="0.2">
      <c r="A183" s="9" t="s">
        <v>637</v>
      </c>
      <c r="B183" s="9" t="s">
        <v>346</v>
      </c>
      <c r="C183" s="10">
        <v>804005751</v>
      </c>
      <c r="D183" s="9" t="s">
        <v>753</v>
      </c>
      <c r="E183" s="11">
        <v>687800074701</v>
      </c>
      <c r="F183" s="9" t="s">
        <v>261</v>
      </c>
      <c r="G183" s="9">
        <v>3052222784</v>
      </c>
      <c r="H183" s="9" t="s">
        <v>262</v>
      </c>
      <c r="I183" s="10" t="str">
        <f>VLOOKUP(E:E,[1]Prestador_sedes!$F:$O,10,FALSE)</f>
        <v>PRINCIPAL</v>
      </c>
      <c r="J183" s="10">
        <v>1</v>
      </c>
      <c r="K183" s="10" t="s">
        <v>634</v>
      </c>
      <c r="L183" s="10"/>
      <c r="M183" s="10" t="s">
        <v>634</v>
      </c>
      <c r="N183" s="10" t="s">
        <v>634</v>
      </c>
    </row>
    <row r="184" spans="1:14" s="3" customFormat="1" x14ac:dyDescent="0.2">
      <c r="A184" s="9" t="s">
        <v>637</v>
      </c>
      <c r="B184" s="9" t="s">
        <v>347</v>
      </c>
      <c r="C184" s="10">
        <v>804005695</v>
      </c>
      <c r="D184" s="9" t="s">
        <v>754</v>
      </c>
      <c r="E184" s="11">
        <v>688200076701</v>
      </c>
      <c r="F184" s="9" t="s">
        <v>263</v>
      </c>
      <c r="G184" s="9">
        <v>3208012273</v>
      </c>
      <c r="H184" s="9" t="s">
        <v>264</v>
      </c>
      <c r="I184" s="10" t="str">
        <f>VLOOKUP(E:E,[1]Prestador_sedes!$F:$O,10,FALSE)</f>
        <v>PRINCIPAL</v>
      </c>
      <c r="J184" s="10">
        <v>1</v>
      </c>
      <c r="K184" s="10" t="s">
        <v>634</v>
      </c>
      <c r="L184" s="10"/>
      <c r="M184" s="10" t="s">
        <v>634</v>
      </c>
      <c r="N184" s="10" t="s">
        <v>634</v>
      </c>
    </row>
    <row r="185" spans="1:14" s="3" customFormat="1" x14ac:dyDescent="0.2">
      <c r="A185" s="9" t="s">
        <v>637</v>
      </c>
      <c r="B185" s="9" t="s">
        <v>348</v>
      </c>
      <c r="C185" s="10">
        <v>890205655</v>
      </c>
      <c r="D185" s="9" t="s">
        <v>353</v>
      </c>
      <c r="E185" s="11">
        <v>688550074301</v>
      </c>
      <c r="F185" s="9" t="s">
        <v>265</v>
      </c>
      <c r="G185" s="9">
        <v>7268712</v>
      </c>
      <c r="H185" s="9" t="s">
        <v>266</v>
      </c>
      <c r="I185" s="10" t="str">
        <f>VLOOKUP(E:E,[1]Prestador_sedes!$F:$O,10,FALSE)</f>
        <v>PRINCIPAL</v>
      </c>
      <c r="J185" s="10">
        <v>1</v>
      </c>
      <c r="K185" s="10" t="s">
        <v>634</v>
      </c>
      <c r="L185" s="10"/>
      <c r="M185" s="10" t="s">
        <v>634</v>
      </c>
      <c r="N185" s="10" t="s">
        <v>634</v>
      </c>
    </row>
    <row r="186" spans="1:14" s="3" customFormat="1" x14ac:dyDescent="0.2">
      <c r="A186" s="9" t="s">
        <v>637</v>
      </c>
      <c r="B186" s="9" t="s">
        <v>349</v>
      </c>
      <c r="C186" s="10">
        <v>900067136</v>
      </c>
      <c r="D186" s="9" t="s">
        <v>755</v>
      </c>
      <c r="E186" s="11">
        <v>688610079501</v>
      </c>
      <c r="F186" s="9" t="s">
        <v>267</v>
      </c>
      <c r="G186" s="9">
        <v>977565795</v>
      </c>
      <c r="H186" s="9" t="s">
        <v>268</v>
      </c>
      <c r="I186" s="10" t="str">
        <f>VLOOKUP(E:E,[1]Prestador_sedes!$F:$O,10,FALSE)</f>
        <v>PRINCIPAL</v>
      </c>
      <c r="J186" s="10">
        <v>2</v>
      </c>
      <c r="K186" s="10" t="s">
        <v>634</v>
      </c>
      <c r="L186" s="10"/>
      <c r="M186" s="10" t="s">
        <v>634</v>
      </c>
      <c r="N186" s="10" t="s">
        <v>634</v>
      </c>
    </row>
    <row r="187" spans="1:14" s="3" customFormat="1" x14ac:dyDescent="0.2">
      <c r="A187" s="9" t="s">
        <v>637</v>
      </c>
      <c r="B187" s="9" t="s">
        <v>350</v>
      </c>
      <c r="C187" s="10">
        <v>804007078</v>
      </c>
      <c r="D187" s="9" t="s">
        <v>60</v>
      </c>
      <c r="E187" s="11">
        <v>688670077301</v>
      </c>
      <c r="F187" s="9" t="s">
        <v>269</v>
      </c>
      <c r="G187" s="9" t="s">
        <v>270</v>
      </c>
      <c r="H187" s="9" t="s">
        <v>271</v>
      </c>
      <c r="I187" s="10" t="str">
        <f>VLOOKUP(E:E,[1]Prestador_sedes!$F:$O,10,FALSE)</f>
        <v>PRINCIPAL</v>
      </c>
      <c r="J187" s="10">
        <v>1</v>
      </c>
      <c r="K187" s="10" t="s">
        <v>634</v>
      </c>
      <c r="L187" s="10"/>
      <c r="M187" s="10" t="s">
        <v>634</v>
      </c>
      <c r="N187" s="10" t="s">
        <v>634</v>
      </c>
    </row>
    <row r="188" spans="1:14" s="3" customFormat="1" x14ac:dyDescent="0.2">
      <c r="A188" s="9" t="s">
        <v>637</v>
      </c>
      <c r="B188" s="9" t="s">
        <v>351</v>
      </c>
      <c r="C188" s="10">
        <v>804005182</v>
      </c>
      <c r="D188" s="9" t="s">
        <v>61</v>
      </c>
      <c r="E188" s="11">
        <v>688720075801</v>
      </c>
      <c r="F188" s="9" t="s">
        <v>272</v>
      </c>
      <c r="G188" s="9" t="s">
        <v>273</v>
      </c>
      <c r="H188" s="9" t="s">
        <v>274</v>
      </c>
      <c r="I188" s="10" t="str">
        <f>VLOOKUP(E:E,[1]Prestador_sedes!$F:$O,10,FALSE)</f>
        <v>PRINCIPAL</v>
      </c>
      <c r="J188" s="10">
        <v>1</v>
      </c>
      <c r="K188" s="10" t="s">
        <v>634</v>
      </c>
      <c r="L188" s="10"/>
      <c r="M188" s="10" t="s">
        <v>634</v>
      </c>
      <c r="N188" s="10" t="s">
        <v>634</v>
      </c>
    </row>
    <row r="189" spans="1:14" s="3" customFormat="1" x14ac:dyDescent="0.2">
      <c r="A189" s="9" t="s">
        <v>637</v>
      </c>
      <c r="B189" s="9" t="s">
        <v>352</v>
      </c>
      <c r="C189" s="10">
        <v>900101736</v>
      </c>
      <c r="D189" s="9" t="s">
        <v>756</v>
      </c>
      <c r="E189" s="11">
        <v>688950305002</v>
      </c>
      <c r="F189" s="9" t="s">
        <v>275</v>
      </c>
      <c r="G189" s="9">
        <v>6187808</v>
      </c>
      <c r="H189" s="9" t="s">
        <v>104</v>
      </c>
      <c r="I189" s="10" t="str">
        <f>VLOOKUP(E:E,[1]Prestador_sedes!$F:$O,10,FALSE)</f>
        <v>PRINCIPAL</v>
      </c>
      <c r="J189" s="10"/>
      <c r="K189" s="10"/>
      <c r="L189" s="10" t="s">
        <v>634</v>
      </c>
      <c r="M189" s="10" t="s">
        <v>634</v>
      </c>
      <c r="N189" s="10" t="s">
        <v>634</v>
      </c>
    </row>
  </sheetData>
  <autoFilter ref="A2:N189" xr:uid="{5502BC68-DAA3-4335-BD47-EE4F1E22E881}"/>
  <mergeCells count="12">
    <mergeCell ref="M1:N1"/>
    <mergeCell ref="A1:A2"/>
    <mergeCell ref="H1:H2"/>
    <mergeCell ref="I1:I2"/>
    <mergeCell ref="J1:J2"/>
    <mergeCell ref="K1:L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Red de Urgencias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jovanna van-strahlen</cp:lastModifiedBy>
  <dcterms:created xsi:type="dcterms:W3CDTF">2022-03-14T22:03:14Z</dcterms:created>
  <dcterms:modified xsi:type="dcterms:W3CDTF">2022-05-09T14:01:10Z</dcterms:modified>
</cp:coreProperties>
</file>